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50"/>
  </bookViews>
  <sheets>
    <sheet name="Sheet2" sheetId="2" r:id="rId1"/>
    <sheet name="Column Description" sheetId="3" r:id="rId2"/>
  </sheets>
  <calcPr calcId="162913"/>
</workbook>
</file>

<file path=xl/calcChain.xml><?xml version="1.0" encoding="utf-8"?>
<calcChain xmlns="http://schemas.openxmlformats.org/spreadsheetml/2006/main">
  <c r="T35" i="2" l="1"/>
  <c r="T43" i="2" l="1"/>
  <c r="T73" i="2"/>
</calcChain>
</file>

<file path=xl/sharedStrings.xml><?xml version="1.0" encoding="utf-8"?>
<sst xmlns="http://schemas.openxmlformats.org/spreadsheetml/2006/main" count="1196" uniqueCount="313">
  <si>
    <t>Schedule for Each Procurement Activity</t>
  </si>
  <si>
    <t>Source of Funds</t>
  </si>
  <si>
    <t>Contract Signing</t>
  </si>
  <si>
    <t>MOOE</t>
  </si>
  <si>
    <t>CO</t>
  </si>
  <si>
    <t>Object Code</t>
  </si>
  <si>
    <t xml:space="preserve">Ref No. </t>
  </si>
  <si>
    <t>Class of Procurement</t>
  </si>
  <si>
    <t>Description of Requirements</t>
  </si>
  <si>
    <t>PMU/End-User</t>
  </si>
  <si>
    <t>Procurement Method</t>
  </si>
  <si>
    <t>Prequalification/EOI (Y/N)</t>
  </si>
  <si>
    <t>Estimated Budget (USD)</t>
  </si>
  <si>
    <t>Comments</t>
  </si>
  <si>
    <t>EOI Publication Date</t>
  </si>
  <si>
    <t>EOI Closing Date</t>
  </si>
  <si>
    <t>Bid Notice Publication Date</t>
  </si>
  <si>
    <t>Bid Closing Date</t>
  </si>
  <si>
    <t xml:space="preserve">Publication of Award Notice </t>
  </si>
  <si>
    <t>Cycle(work days) Bid notice - Award notice</t>
  </si>
  <si>
    <t>Lead Time (delivered time) Contract signing to expect. delivery</t>
  </si>
  <si>
    <t xml:space="preserve">SPOC (Y/N) </t>
  </si>
  <si>
    <t>Unit of Measurement (UoM)</t>
  </si>
  <si>
    <t>Unit Price</t>
  </si>
  <si>
    <t>Total(MOOE+CO)</t>
  </si>
  <si>
    <t>Competitive Bidding Method</t>
  </si>
  <si>
    <t>N</t>
  </si>
  <si>
    <t>Y</t>
  </si>
  <si>
    <t>Number</t>
  </si>
  <si>
    <t>Not Applicable</t>
  </si>
  <si>
    <t>Quantity</t>
  </si>
  <si>
    <t>A. The APP should include all procurement activities planned for the year. The approved  APP shall be the basis for the Procuring Entity’s procurement, and only those projects / procurement included therein shall be undertaken.
B. The APP shall include only those procurements that are considered crucial to the efficient discharge of governmental functions.
C. Before uploading in the system, kindly take approval from of the accounting officer or HOD.</t>
  </si>
  <si>
    <t>Abbreviation/Coulmn Heads</t>
  </si>
  <si>
    <t>Description</t>
  </si>
  <si>
    <t>Ref. No</t>
  </si>
  <si>
    <t>PE's own itemwise referene number</t>
  </si>
  <si>
    <t>Goods/Works(Complex)/Works(Non Complex)/Non Consultancy/Consultancy</t>
  </si>
  <si>
    <t>Item Category Code(UNSPSC)- Pick the relevant code from the UNSPSC excell sheet</t>
  </si>
  <si>
    <t xml:space="preserve">Description of item required </t>
  </si>
  <si>
    <t xml:space="preserve">Name of procuring unit/name of end user </t>
  </si>
  <si>
    <t>Competitive Bidding Method/Restricted Bidding Method/Direct Procurement Method/Request For Quotations method/Single-source selection method/Selection of Individual consultant method/Selection Amongst Community Service Organizations/Quality Based  Selection/Quality and ost Based Selection/Least ost Selection/Expression of Intrest/Request for Proposal/Pre Qualification</t>
  </si>
  <si>
    <t>If required put dates or if not put "Not Applicable"</t>
  </si>
  <si>
    <t>Tentative date of tender notice publication date</t>
  </si>
  <si>
    <t>Tentative date of tender notice closing date</t>
  </si>
  <si>
    <t>Tentative date of award notice publication date</t>
  </si>
  <si>
    <t>Tentative date of Signing of contract</t>
  </si>
  <si>
    <t>Total days required from tender publication to award publication</t>
  </si>
  <si>
    <t>Lead Time (delivered time) Contract signing to expect. Delivery</t>
  </si>
  <si>
    <t>Total days required from Contract signing to expected Delivery</t>
  </si>
  <si>
    <t>Mention Yes or No</t>
  </si>
  <si>
    <t>Unit of measurement of the required quantity</t>
  </si>
  <si>
    <t>Quantity required</t>
  </si>
  <si>
    <t>expected Per unit price of the required unit</t>
  </si>
  <si>
    <t>For Estimated Budget (USD), kindly fill out either MOOE or CO columns only.</t>
  </si>
  <si>
    <t>Maintenance and Other Operating Expenses</t>
  </si>
  <si>
    <t>Capital Outlay (OR often referred to as CapEx or capital expenditures)</t>
  </si>
  <si>
    <t>Brief description of program or project</t>
  </si>
  <si>
    <t>Mention source of fund to be used with code. Like Regular Agency Fund /Foreign Assisted Projects Fund /Special Account - Locally Funded/Domestic Grants Fund /Special Account - Foreign Assisted/Foreign Grants Fund /Internally Generated Funds/Business Related Funds/Trust Receipts/Others</t>
  </si>
  <si>
    <t>Goods</t>
  </si>
  <si>
    <t>Motor vihecles for management</t>
  </si>
  <si>
    <t>Ambulance</t>
  </si>
  <si>
    <t>Management</t>
  </si>
  <si>
    <t>Mini bus 32 seater</t>
  </si>
  <si>
    <t>Hwange Rural District Council</t>
  </si>
  <si>
    <t>Ranger cabins</t>
  </si>
  <si>
    <t>Construction of a Weighing bridge</t>
  </si>
  <si>
    <t>Construction of Cottage at Nembila Secondary school</t>
  </si>
  <si>
    <t>Construction of classroom Block Chenambi Secondary</t>
  </si>
  <si>
    <t>HWange Rural District Council</t>
  </si>
  <si>
    <t>Rehabilitation of boreholes</t>
  </si>
  <si>
    <t>Consultancy services</t>
  </si>
  <si>
    <t>Fire Arms</t>
  </si>
  <si>
    <t>None consultancy</t>
  </si>
  <si>
    <t>Advertising</t>
  </si>
  <si>
    <t>Litres</t>
  </si>
  <si>
    <t>Stationery</t>
  </si>
  <si>
    <t>Printing</t>
  </si>
  <si>
    <t>Pages</t>
  </si>
  <si>
    <t>Ammunition and accessories</t>
  </si>
  <si>
    <t>Small tools(hardware</t>
  </si>
  <si>
    <t>Road maintenance</t>
  </si>
  <si>
    <t>Kms</t>
  </si>
  <si>
    <t>Protective Clothing</t>
  </si>
  <si>
    <t>Special Account - Locally Funded/Domestic Grants Fund</t>
  </si>
  <si>
    <t>Internally Generated Funds</t>
  </si>
  <si>
    <t>Installation of resevour tanks at Council main office</t>
  </si>
  <si>
    <t>Engineering</t>
  </si>
  <si>
    <t>Social services</t>
  </si>
  <si>
    <t>Human resources and Administration</t>
  </si>
  <si>
    <t>Environment</t>
  </si>
  <si>
    <t>Procurement to be done when funds are available</t>
  </si>
  <si>
    <t>Procurement to be done when need arises</t>
  </si>
  <si>
    <t>Procurement to be done when need arises and there is availability of funds</t>
  </si>
  <si>
    <t>Donor funding</t>
  </si>
  <si>
    <t>Sewer reticulation-Dete</t>
  </si>
  <si>
    <t xml:space="preserve">Procurement to be done when need arises </t>
  </si>
  <si>
    <t>It is a domestic Tender.Tender to be advertised as and when funds are available</t>
  </si>
  <si>
    <t>It is a domestic Tender.Procurement uses Devolution funds</t>
  </si>
  <si>
    <t>It is a Domestic Tender.Procurement to be done when funds are available</t>
  </si>
  <si>
    <t>It is a Domestic Tender.Tender to be done when funds are available</t>
  </si>
  <si>
    <t>It is a Domestic Tender.Procurement uses Devolution disbursments</t>
  </si>
  <si>
    <t>It is Domestic Tender.Procurement uses Devolution disbursments</t>
  </si>
  <si>
    <t>It is a Domestic Tender.Procurement is Donor funded</t>
  </si>
  <si>
    <t>It is a Domestic Tender.Procurement is doner funded</t>
  </si>
  <si>
    <t>It is a Domestic Tender.Procurement is donor funded</t>
  </si>
  <si>
    <t>It is a Domestic Tender. Tender to be advertised as and when funds are available</t>
  </si>
  <si>
    <t>It is a Domestic Tender. Procurement funded by Zinara disbursement</t>
  </si>
  <si>
    <t>Procurement to be done when funds are available.The works are non complex</t>
  </si>
  <si>
    <t>It is a Domestic Tender.Procurement to be done when funds are available.works(Non Complex)</t>
  </si>
  <si>
    <t>It is a Domestic Tender.Procurement is funded by Zinara disbursement.Council will do ramwork Agreements</t>
  </si>
  <si>
    <t>Direct Procurement Method</t>
  </si>
  <si>
    <t>Rehabilitation of water treatment plant at Kamativi</t>
  </si>
  <si>
    <t>Procurement will be done as and when need arises</t>
  </si>
  <si>
    <t>Repair and maintanence of Council buildings</t>
  </si>
  <si>
    <t>Furniture repairs</t>
  </si>
  <si>
    <t>Request For Quotation method</t>
  </si>
  <si>
    <t>HRDC 01/2025</t>
  </si>
  <si>
    <t>HRDC 02/2025</t>
  </si>
  <si>
    <t>HRCD03/2025</t>
  </si>
  <si>
    <t>HRDC01/2025</t>
  </si>
  <si>
    <t>HRDC06/2025</t>
  </si>
  <si>
    <t>HRDC07/2025</t>
  </si>
  <si>
    <t>HRDC10/2025</t>
  </si>
  <si>
    <t>HRDC14/2025</t>
  </si>
  <si>
    <t>HRDC16/2025</t>
  </si>
  <si>
    <t>HRDC17/2025</t>
  </si>
  <si>
    <t>HRDC18/2025</t>
  </si>
  <si>
    <t>HRDC20/2025</t>
  </si>
  <si>
    <t>HRDC21/2025</t>
  </si>
  <si>
    <t>HRDC22/2025</t>
  </si>
  <si>
    <t>HRDC23/2025</t>
  </si>
  <si>
    <t>HRDC24/2025</t>
  </si>
  <si>
    <t>HRDC25/2025</t>
  </si>
  <si>
    <t>HRDC26/2025</t>
  </si>
  <si>
    <t>HRDC27/2025</t>
  </si>
  <si>
    <t>HRDC31/2025</t>
  </si>
  <si>
    <t>HRDC32/2025</t>
  </si>
  <si>
    <t>HRDC33/2025</t>
  </si>
  <si>
    <t>HRDC34/2025</t>
  </si>
  <si>
    <t>HRDC35/2025</t>
  </si>
  <si>
    <t>HRDC36/2025</t>
  </si>
  <si>
    <t>HRDC38/2025</t>
  </si>
  <si>
    <t>HRDC40/2025</t>
  </si>
  <si>
    <t>HRDC41/2025</t>
  </si>
  <si>
    <t>HRDC42/2025</t>
  </si>
  <si>
    <t>HRDC44/2025</t>
  </si>
  <si>
    <t>HRDC45/2025</t>
  </si>
  <si>
    <t>HRDC46/2025</t>
  </si>
  <si>
    <t>HRDC47/2025</t>
  </si>
  <si>
    <t>HRDC48/2025</t>
  </si>
  <si>
    <t>HRDC49/2025</t>
  </si>
  <si>
    <t>HRDC50/2025</t>
  </si>
  <si>
    <t>HRDC51/2025</t>
  </si>
  <si>
    <t>HRDC52/2025</t>
  </si>
  <si>
    <t>HRDC53/2025</t>
  </si>
  <si>
    <t>HRDC54/2025</t>
  </si>
  <si>
    <t>HRDC55/2025</t>
  </si>
  <si>
    <t>HRDC56/2025</t>
  </si>
  <si>
    <t>HRDC57/2025</t>
  </si>
  <si>
    <t>HRDC58/2025</t>
  </si>
  <si>
    <t>HRDC59/2025</t>
  </si>
  <si>
    <t>HRDC60/2025</t>
  </si>
  <si>
    <t>HRDC61/2025</t>
  </si>
  <si>
    <t>HRDC62/2025</t>
  </si>
  <si>
    <t>Council Staff</t>
  </si>
  <si>
    <t>Motorbikes</t>
  </si>
  <si>
    <t>Coucillors and Administration</t>
  </si>
  <si>
    <t>Construction of Staff houses</t>
  </si>
  <si>
    <t>Construction of a conference center</t>
  </si>
  <si>
    <t>Construction of toilets at Dete Sub office</t>
  </si>
  <si>
    <t>Development of a local master plan(Monde and Batoka)</t>
  </si>
  <si>
    <t>Reconstruction of Council offices</t>
  </si>
  <si>
    <t xml:space="preserve">Installation of street lights at Dete </t>
  </si>
  <si>
    <t>Installation of solar lights at Cross Dete and Dete Shopping areas including Dete Sub Office</t>
  </si>
  <si>
    <t>Construction of cottage at Songwa clinic</t>
  </si>
  <si>
    <t>Construction of cottages at Dinde primary</t>
  </si>
  <si>
    <t>Construction of Mashala clinic</t>
  </si>
  <si>
    <t>Construction of classroom block at Vulindlela secondary</t>
  </si>
  <si>
    <t>Construction of Health Post Sikabelo Matesti</t>
  </si>
  <si>
    <t>Construction of Health Post Lumbora, Sidinda</t>
  </si>
  <si>
    <t>Construction of staff cottages at Simangani clinic</t>
  </si>
  <si>
    <t>Construction of main clinic block at Breakfast ,Matesti</t>
  </si>
  <si>
    <t>Construction of main clinic block at Chikandakubi</t>
  </si>
  <si>
    <t>Completion of Batoka clinic</t>
  </si>
  <si>
    <t>Equipmet and furniture for Mashala Clinic</t>
  </si>
  <si>
    <t>Equipmet and furniture for Breakfast Clinic</t>
  </si>
  <si>
    <t>Borehole drilling and solarisation</t>
  </si>
  <si>
    <t>Sewer reticulation-Kamativi Sub Office</t>
  </si>
  <si>
    <t>Upgrading of Accounting software and Installation in Sub Offices</t>
  </si>
  <si>
    <t>Installation of Internet at Sub offices</t>
  </si>
  <si>
    <t>Airconditioners for clinic pharmacies and Council boardroom</t>
  </si>
  <si>
    <t>Cleaning detergants</t>
  </si>
  <si>
    <t>cleaning equipment</t>
  </si>
  <si>
    <t>Office Refrigarators and dispensor</t>
  </si>
  <si>
    <t>Boardroom and Office curtaining</t>
  </si>
  <si>
    <t>GPS Machines and drone</t>
  </si>
  <si>
    <t>Digital weighing scale</t>
  </si>
  <si>
    <t>Architectural Services</t>
  </si>
  <si>
    <t>Engineering/Planning</t>
  </si>
  <si>
    <t>Corporate wear</t>
  </si>
  <si>
    <t>Fire arms maintenance</t>
  </si>
  <si>
    <t>Maintance Of Accounting software &amp;PBX</t>
  </si>
  <si>
    <t>National flags with ropes</t>
  </si>
  <si>
    <t>Revaluation of Assets</t>
  </si>
  <si>
    <t>Medical supplies</t>
  </si>
  <si>
    <t>Clinics</t>
  </si>
  <si>
    <t>hwange Rural District Council</t>
  </si>
  <si>
    <t>Procurement of an Antivirus</t>
  </si>
  <si>
    <t>Communication radios</t>
  </si>
  <si>
    <t>Security</t>
  </si>
  <si>
    <t xml:space="preserve">Christmas hampers </t>
  </si>
  <si>
    <t>Councillors&amp;employees</t>
  </si>
  <si>
    <t>HRDC 04/2025</t>
  </si>
  <si>
    <t>HRDC05/2025</t>
  </si>
  <si>
    <t>HRDC11/2025</t>
  </si>
  <si>
    <t>HRDC12/2025</t>
  </si>
  <si>
    <t>HRDC13/2025</t>
  </si>
  <si>
    <t>HRDC15/2025</t>
  </si>
  <si>
    <t>HRDC28/2025</t>
  </si>
  <si>
    <t>HRDC29/2025</t>
  </si>
  <si>
    <t>HRDC30/2025</t>
  </si>
  <si>
    <t>HRDC37/2025</t>
  </si>
  <si>
    <t>HRDC63/2025</t>
  </si>
  <si>
    <t>HRDC64/2025</t>
  </si>
  <si>
    <t>HRDC65/2025</t>
  </si>
  <si>
    <t>HRDC66/2025</t>
  </si>
  <si>
    <t>HRDC67/2025</t>
  </si>
  <si>
    <t>HRDC68/2025</t>
  </si>
  <si>
    <t>HRDC69/2025</t>
  </si>
  <si>
    <t>HRDC70/2025</t>
  </si>
  <si>
    <t>HRDC71/2025</t>
  </si>
  <si>
    <t>HRDC72/2025</t>
  </si>
  <si>
    <t>HRDC73/2025</t>
  </si>
  <si>
    <t>HRDC74/2025</t>
  </si>
  <si>
    <t>HRDC75/2025</t>
  </si>
  <si>
    <t>Renewal of Accounting softwares(Quantrax&amp;Pastel</t>
  </si>
  <si>
    <t>Office provisions(mineral water)</t>
  </si>
  <si>
    <t>Pool motor vihecles</t>
  </si>
  <si>
    <t>Council will adopt Expression of Interest. Procurement will be done when funds are available</t>
  </si>
  <si>
    <t>Fuels and lubricants for ERRP Projects</t>
  </si>
  <si>
    <t>Procurement will be done as and when funds are available</t>
  </si>
  <si>
    <t>Its domestic tender.Procurement will be done when need arises.</t>
  </si>
  <si>
    <t>HRDC76/2025</t>
  </si>
  <si>
    <t>Maintainance of motorbikes</t>
  </si>
  <si>
    <t xml:space="preserve"> -   </t>
  </si>
  <si>
    <t>HRDC77/2025</t>
  </si>
  <si>
    <t>Tyres (light and  heavy duty vehicles)</t>
  </si>
  <si>
    <t>HRDC78/2025</t>
  </si>
  <si>
    <t xml:space="preserve">building materials </t>
  </si>
  <si>
    <t xml:space="preserve">It is a domestic tender. Procurement to be done when need arises </t>
  </si>
  <si>
    <t>Procurement is campfire funded. Procurement to be done when need arises</t>
  </si>
  <si>
    <t>It is a domestic Tender. Procurement to be done when funds are available</t>
  </si>
  <si>
    <t>Procurement to be done when need arises.</t>
  </si>
  <si>
    <t>It is a domestic Tender. Procurement to be done when need arises</t>
  </si>
  <si>
    <t>It is a domestic tender.Procurement to be done when need arises</t>
  </si>
  <si>
    <t>It is a domestic Tender. Procurement to be done when  funds are available</t>
  </si>
  <si>
    <t xml:space="preserve">It is a domestic Tender. Procurement to be done when need arises </t>
  </si>
  <si>
    <t>It is a domestic Tender. Procurement will be done when funds are available</t>
  </si>
  <si>
    <t>Hwange Rural District Council  Annual Procurement Plan for FY ____2025__</t>
  </si>
  <si>
    <t>-</t>
  </si>
  <si>
    <t>Excavator(22000 tonne)</t>
  </si>
  <si>
    <t>Dumpy level Equipment</t>
  </si>
  <si>
    <t>Construction of cottage and classroom block at Chikamba Primary school</t>
  </si>
  <si>
    <t>Completion of a flee market at Cross Dete</t>
  </si>
  <si>
    <t>Completion of classroom block at Songwa Secondary</t>
  </si>
  <si>
    <t>Installation of a 5000l jojotank at Dete Sub Office&amp;clinic</t>
  </si>
  <si>
    <t>Procurement to be processed when finds arises.It is a domestic tender</t>
  </si>
  <si>
    <t>Roll up banners</t>
  </si>
  <si>
    <t>Exhibition material(Agricultural shows&amp;ZITF)</t>
  </si>
  <si>
    <t>Servicing of  motor vihecles</t>
  </si>
  <si>
    <t>Repairs and maintenance of motor vihecles&amp;motorbikes</t>
  </si>
  <si>
    <t>It is a Domestic Tender. Procurement to be done when needs arises</t>
  </si>
  <si>
    <t>Repairs,service and maintanance of air conditioners</t>
  </si>
  <si>
    <t xml:space="preserve">maintanance of solar systems at Council offices </t>
  </si>
  <si>
    <t>Printers</t>
  </si>
  <si>
    <t>Desktops</t>
  </si>
  <si>
    <t>Cartridges</t>
  </si>
  <si>
    <t>Cellphones</t>
  </si>
  <si>
    <t>Laptops</t>
  </si>
  <si>
    <t>Television</t>
  </si>
  <si>
    <t>Binding machine</t>
  </si>
  <si>
    <t>Decoder</t>
  </si>
  <si>
    <t>PA System</t>
  </si>
  <si>
    <t>ICT Tools box)</t>
  </si>
  <si>
    <t>Shredding machine</t>
  </si>
  <si>
    <t>Chairs</t>
  </si>
  <si>
    <t>Boardroom furniture</t>
  </si>
  <si>
    <t>Steel cabinets</t>
  </si>
  <si>
    <t>Desks</t>
  </si>
  <si>
    <t>Repairs of desktops</t>
  </si>
  <si>
    <t>repairs of printers</t>
  </si>
  <si>
    <t>Laptops Repairs</t>
  </si>
  <si>
    <t>repairs of external drive</t>
  </si>
  <si>
    <t>Prepared by : Nomagugu D Makhetho(Procurement Officer)</t>
  </si>
  <si>
    <t>Approved by: Phindile Ncube(Chief Executive Officer</t>
  </si>
  <si>
    <t>HRDC08/2024</t>
  </si>
  <si>
    <t>HRDC09/2025</t>
  </si>
  <si>
    <t>HRDC19/2024</t>
  </si>
  <si>
    <t>HRDC39/2025</t>
  </si>
  <si>
    <t>HRCD43/2025</t>
  </si>
  <si>
    <t>HRDC79/2025</t>
  </si>
  <si>
    <t>HRDC80/2025</t>
  </si>
  <si>
    <t>HRDC81/2025</t>
  </si>
  <si>
    <t>HRDC82/2025</t>
  </si>
  <si>
    <t>HRDC83/2025</t>
  </si>
  <si>
    <t xml:space="preserve">Procurement and installation of Housing Software </t>
  </si>
  <si>
    <t>Non -Complex Works</t>
  </si>
  <si>
    <t>Non-Complex works</t>
  </si>
  <si>
    <t>Non consultancy</t>
  </si>
  <si>
    <t>Non complex works</t>
  </si>
  <si>
    <t>Expression of Interest</t>
  </si>
  <si>
    <t xml:space="preserve"> Procurement uses Devolution disbursments.It is a domestic tender</t>
  </si>
  <si>
    <t>It is a Domestic Tender. Procurement to be done when needs arises, Procurement of two laptops were exempted ref PRAZ/D/R/2022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</si>
</sst>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_);\(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1"/>
    </font>
    <font>
      <b/>
      <sz val="9"/>
      <color rgb="FF000000"/>
      <name val="Arial1"/>
    </font>
    <font>
      <b/>
      <sz val="8"/>
      <color rgb="FF000000"/>
      <name val="Arial1"/>
    </font>
    <font>
      <sz val="8"/>
      <name val="Calibri"/>
      <family val="2"/>
      <scheme val="minor"/>
    </font>
    <font>
      <sz val="9"/>
      <color rgb="FF000000"/>
      <name val="Arial1"/>
    </font>
    <font>
      <sz val="18"/>
      <color theme="3"/>
      <name val="Cambria"/>
      <family val="2"/>
      <scheme val="major"/>
    </font>
    <font>
      <sz val="11"/>
      <color rgb="FF9C5700"/>
      <name val="Calibri"/>
      <family val="2"/>
      <scheme val="minor"/>
    </font>
    <font>
      <sz val="11"/>
      <color rgb="FFC00000"/>
      <name val="Calibri"/>
      <family val="2"/>
      <scheme val="minor"/>
    </font>
    <font>
      <sz val="11"/>
      <name val="Calibri"/>
      <family val="2"/>
      <scheme val="minor"/>
    </font>
    <font>
      <sz val="10"/>
      <color theme="1"/>
      <name val="Calibri"/>
      <family val="2"/>
    </font>
    <font>
      <sz val="12"/>
      <color theme="1"/>
      <name val="Times New Roman"/>
      <family val="1"/>
    </font>
    <font>
      <b/>
      <sz val="9"/>
      <color theme="1"/>
      <name val="Arial1"/>
    </font>
    <font>
      <sz val="9"/>
      <color theme="1"/>
      <name val="Arial1"/>
    </font>
    <font>
      <sz val="10"/>
      <name val="Calibri"/>
      <family val="2"/>
    </font>
    <font>
      <sz val="12"/>
      <name val="Times New Roman"/>
      <family val="1"/>
    </font>
    <font>
      <b/>
      <sz val="9"/>
      <name val="Arial1"/>
    </font>
    <font>
      <sz val="9"/>
      <name val="Ari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FFFFFF"/>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70">
    <xf numFmtId="0" fontId="0" fillId="0" borderId="0" xfId="0"/>
    <xf numFmtId="0" fontId="20" fillId="33" borderId="10" xfId="0" applyFont="1" applyFill="1" applyBorder="1" applyAlignment="1">
      <alignment vertical="top" wrapText="1"/>
    </xf>
    <xf numFmtId="0" fontId="19" fillId="33" borderId="10" xfId="0" applyFont="1" applyFill="1" applyBorder="1" applyAlignment="1">
      <alignment horizontal="center" vertical="top" wrapText="1"/>
    </xf>
    <xf numFmtId="0" fontId="0" fillId="0" borderId="0" xfId="0" applyAlignment="1">
      <alignment wrapText="1"/>
    </xf>
    <xf numFmtId="0" fontId="19" fillId="0" borderId="10" xfId="0" applyFont="1" applyBorder="1" applyAlignment="1">
      <alignment horizontal="center" vertical="top" wrapText="1"/>
    </xf>
    <xf numFmtId="0" fontId="16" fillId="0" borderId="10" xfId="0" applyFont="1" applyBorder="1" applyAlignment="1">
      <alignment wrapText="1"/>
    </xf>
    <xf numFmtId="0" fontId="20" fillId="0" borderId="10" xfId="0" applyFont="1" applyBorder="1" applyAlignment="1">
      <alignment vertical="top" wrapText="1"/>
    </xf>
    <xf numFmtId="0" fontId="22" fillId="33" borderId="11" xfId="0" applyFont="1" applyFill="1" applyBorder="1" applyAlignment="1">
      <alignment vertical="top" wrapText="1"/>
    </xf>
    <xf numFmtId="0" fontId="22" fillId="33" borderId="10" xfId="0" applyFont="1" applyFill="1" applyBorder="1" applyAlignment="1">
      <alignment vertical="top" wrapText="1"/>
    </xf>
    <xf numFmtId="0" fontId="0" fillId="0" borderId="0" xfId="0" applyFill="1" applyBorder="1" applyAlignment="1"/>
    <xf numFmtId="0" fontId="14" fillId="0" borderId="0" xfId="0" applyFont="1"/>
    <xf numFmtId="0" fontId="25" fillId="0" borderId="0" xfId="0" applyFont="1"/>
    <xf numFmtId="0" fontId="26" fillId="0" borderId="0" xfId="0" applyFont="1"/>
    <xf numFmtId="0" fontId="0" fillId="0" borderId="10" xfId="0" applyFont="1" applyBorder="1" applyAlignment="1">
      <alignment vertical="center" wrapText="1"/>
    </xf>
    <xf numFmtId="0" fontId="27" fillId="0" borderId="16" xfId="0" applyFont="1" applyBorder="1" applyAlignment="1">
      <alignment wrapText="1"/>
    </xf>
    <xf numFmtId="0" fontId="0" fillId="0" borderId="10" xfId="0" applyFont="1" applyBorder="1" applyAlignment="1">
      <alignment horizontal="left" vertical="top"/>
    </xf>
    <xf numFmtId="15" fontId="0" fillId="0" borderId="10" xfId="0" applyNumberFormat="1" applyFont="1" applyBorder="1" applyAlignment="1">
      <alignment wrapText="1"/>
    </xf>
    <xf numFmtId="0" fontId="0" fillId="0" borderId="10" xfId="0" applyFont="1" applyBorder="1" applyAlignment="1">
      <alignment wrapText="1"/>
    </xf>
    <xf numFmtId="15" fontId="28" fillId="0" borderId="10" xfId="0" applyNumberFormat="1" applyFont="1" applyBorder="1" applyAlignment="1">
      <alignment wrapText="1"/>
    </xf>
    <xf numFmtId="0" fontId="0" fillId="0" borderId="11" xfId="0" applyFont="1" applyBorder="1" applyAlignment="1">
      <alignment wrapText="1"/>
    </xf>
    <xf numFmtId="0" fontId="29" fillId="33" borderId="10" xfId="0" applyFont="1" applyFill="1" applyBorder="1" applyAlignment="1">
      <alignment horizontal="center" vertical="top" wrapText="1"/>
    </xf>
    <xf numFmtId="164" fontId="0" fillId="0" borderId="11" xfId="42" applyNumberFormat="1" applyFont="1" applyBorder="1" applyAlignment="1">
      <alignment wrapText="1"/>
    </xf>
    <xf numFmtId="43" fontId="0" fillId="0" borderId="10" xfId="42" applyFont="1" applyBorder="1" applyAlignment="1">
      <alignment wrapText="1"/>
    </xf>
    <xf numFmtId="164" fontId="0" fillId="0" borderId="10" xfId="42" applyNumberFormat="1" applyFont="1" applyBorder="1" applyAlignment="1">
      <alignment wrapText="1"/>
    </xf>
    <xf numFmtId="43" fontId="0" fillId="0" borderId="10" xfId="42" applyFont="1" applyBorder="1"/>
    <xf numFmtId="0" fontId="30" fillId="33" borderId="10" xfId="0" applyFont="1" applyFill="1" applyBorder="1" applyAlignment="1">
      <alignment horizontal="center" vertical="top" wrapText="1"/>
    </xf>
    <xf numFmtId="0" fontId="27" fillId="0" borderId="11" xfId="0" applyFont="1" applyBorder="1" applyAlignment="1">
      <alignment wrapText="1"/>
    </xf>
    <xf numFmtId="0" fontId="27" fillId="0" borderId="10" xfId="0" applyFont="1" applyBorder="1" applyAlignment="1">
      <alignment wrapText="1"/>
    </xf>
    <xf numFmtId="0" fontId="0" fillId="0" borderId="10" xfId="0" applyFont="1" applyBorder="1" applyAlignment="1">
      <alignment horizontal="center"/>
    </xf>
    <xf numFmtId="0" fontId="26" fillId="0" borderId="11" xfId="0" applyFont="1" applyBorder="1" applyAlignment="1">
      <alignment wrapText="1"/>
    </xf>
    <xf numFmtId="0" fontId="31" fillId="0" borderId="11" xfId="0" applyFont="1" applyBorder="1" applyAlignment="1">
      <alignment wrapText="1"/>
    </xf>
    <xf numFmtId="0" fontId="26" fillId="0" borderId="10" xfId="0" applyFont="1" applyBorder="1" applyAlignment="1">
      <alignment vertical="center" wrapText="1"/>
    </xf>
    <xf numFmtId="0" fontId="31" fillId="0" borderId="16" xfId="0" applyFont="1" applyBorder="1" applyAlignment="1">
      <alignment wrapText="1"/>
    </xf>
    <xf numFmtId="0" fontId="26" fillId="0" borderId="10" xfId="0" applyFont="1" applyBorder="1" applyAlignment="1">
      <alignment horizontal="left" vertical="top"/>
    </xf>
    <xf numFmtId="15" fontId="26" fillId="0" borderId="10" xfId="0" applyNumberFormat="1" applyFont="1" applyBorder="1" applyAlignment="1">
      <alignment wrapText="1"/>
    </xf>
    <xf numFmtId="0" fontId="26" fillId="0" borderId="10" xfId="0" applyFont="1" applyBorder="1" applyAlignment="1">
      <alignment wrapText="1"/>
    </xf>
    <xf numFmtId="15" fontId="32" fillId="0" borderId="10" xfId="0" applyNumberFormat="1" applyFont="1" applyBorder="1" applyAlignment="1">
      <alignment wrapText="1"/>
    </xf>
    <xf numFmtId="0" fontId="33" fillId="33" borderId="10" xfId="0" applyFont="1" applyFill="1" applyBorder="1" applyAlignment="1">
      <alignment horizontal="center" vertical="top" wrapText="1"/>
    </xf>
    <xf numFmtId="164" fontId="26" fillId="0" borderId="11" xfId="42" applyNumberFormat="1" applyFont="1" applyBorder="1" applyAlignment="1">
      <alignment wrapText="1"/>
    </xf>
    <xf numFmtId="43" fontId="26" fillId="0" borderId="10" xfId="42" applyFont="1" applyBorder="1" applyAlignment="1">
      <alignment wrapText="1"/>
    </xf>
    <xf numFmtId="43" fontId="26" fillId="0" borderId="10" xfId="42" applyFont="1" applyBorder="1"/>
    <xf numFmtId="0" fontId="0" fillId="0" borderId="0" xfId="0" applyFont="1" applyBorder="1" applyAlignment="1">
      <alignment wrapText="1"/>
    </xf>
    <xf numFmtId="0" fontId="27" fillId="0" borderId="0" xfId="0" applyFont="1" applyBorder="1" applyAlignment="1">
      <alignment wrapText="1"/>
    </xf>
    <xf numFmtId="0" fontId="0" fillId="0" borderId="0" xfId="0" applyFont="1" applyBorder="1" applyAlignment="1">
      <alignment horizontal="left" vertical="top"/>
    </xf>
    <xf numFmtId="15" fontId="0" fillId="0" borderId="0" xfId="0" applyNumberFormat="1" applyFont="1" applyBorder="1" applyAlignment="1">
      <alignment wrapText="1"/>
    </xf>
    <xf numFmtId="15" fontId="28" fillId="0" borderId="0" xfId="0" applyNumberFormat="1" applyFont="1" applyBorder="1" applyAlignment="1">
      <alignment wrapText="1"/>
    </xf>
    <xf numFmtId="0" fontId="29" fillId="33" borderId="0" xfId="0" applyFont="1" applyFill="1" applyBorder="1" applyAlignment="1">
      <alignment horizontal="center" vertical="top" wrapText="1"/>
    </xf>
    <xf numFmtId="164" fontId="0" fillId="0" borderId="0" xfId="42" applyNumberFormat="1" applyFont="1" applyBorder="1" applyAlignment="1">
      <alignment wrapText="1"/>
    </xf>
    <xf numFmtId="43" fontId="0" fillId="0" borderId="0" xfId="42" applyFont="1" applyBorder="1" applyAlignment="1">
      <alignment wrapText="1"/>
    </xf>
    <xf numFmtId="43" fontId="0" fillId="0" borderId="0" xfId="42" applyFont="1" applyBorder="1"/>
    <xf numFmtId="0" fontId="14" fillId="0" borderId="17" xfId="0" applyFont="1" applyBorder="1"/>
    <xf numFmtId="0" fontId="34" fillId="33" borderId="10" xfId="0" applyFont="1" applyFill="1" applyBorder="1" applyAlignment="1">
      <alignment horizontal="center" vertical="top" wrapText="1"/>
    </xf>
    <xf numFmtId="0" fontId="26" fillId="0" borderId="10" xfId="0" applyFont="1" applyBorder="1" applyAlignment="1">
      <alignment horizontal="center"/>
    </xf>
    <xf numFmtId="0" fontId="31" fillId="0" borderId="10" xfId="0" applyFont="1" applyBorder="1" applyAlignment="1">
      <alignment wrapText="1"/>
    </xf>
    <xf numFmtId="164" fontId="26" fillId="0" borderId="10" xfId="42" applyNumberFormat="1" applyFont="1" applyBorder="1" applyAlignment="1">
      <alignment wrapText="1"/>
    </xf>
    <xf numFmtId="0" fontId="18" fillId="33" borderId="0" xfId="0" applyFont="1" applyFill="1" applyAlignment="1" applyProtection="1">
      <alignment horizontal="center"/>
      <protection locked="0"/>
    </xf>
    <xf numFmtId="0" fontId="18" fillId="33" borderId="17" xfId="0" applyFont="1" applyFill="1" applyBorder="1" applyAlignment="1" applyProtection="1">
      <alignment horizontal="center"/>
      <protection locked="0"/>
    </xf>
    <xf numFmtId="0" fontId="19" fillId="0" borderId="12" xfId="0" applyFont="1" applyBorder="1" applyAlignment="1">
      <alignment horizontal="center" vertical="top" wrapText="1"/>
    </xf>
    <xf numFmtId="0" fontId="19" fillId="0" borderId="13" xfId="0" applyFont="1" applyBorder="1" applyAlignment="1">
      <alignment horizontal="center" vertical="top" wrapText="1"/>
    </xf>
    <xf numFmtId="0" fontId="19" fillId="33" borderId="12" xfId="0" applyFont="1" applyFill="1" applyBorder="1" applyAlignment="1">
      <alignment horizontal="center" vertical="top" wrapText="1"/>
    </xf>
    <xf numFmtId="0" fontId="19" fillId="33" borderId="14" xfId="0" applyFont="1" applyFill="1" applyBorder="1" applyAlignment="1">
      <alignment horizontal="center" vertical="top" wrapText="1"/>
    </xf>
    <xf numFmtId="0" fontId="19" fillId="33" borderId="13" xfId="0" applyFont="1" applyFill="1" applyBorder="1" applyAlignment="1">
      <alignment horizontal="center" vertical="top" wrapText="1"/>
    </xf>
    <xf numFmtId="0" fontId="19" fillId="33" borderId="11" xfId="0" applyFont="1" applyFill="1" applyBorder="1" applyAlignment="1">
      <alignment horizontal="center" vertical="top" wrapText="1"/>
    </xf>
    <xf numFmtId="0" fontId="19" fillId="33" borderId="15" xfId="0" applyFont="1" applyFill="1" applyBorder="1" applyAlignment="1">
      <alignment horizontal="center" vertical="top" wrapText="1"/>
    </xf>
    <xf numFmtId="0" fontId="16" fillId="0" borderId="11" xfId="0" applyFont="1" applyBorder="1" applyAlignment="1">
      <alignment horizontal="center"/>
    </xf>
    <xf numFmtId="0" fontId="16" fillId="0" borderId="15" xfId="0" applyFont="1" applyBorder="1" applyAlignment="1">
      <alignment horizontal="center"/>
    </xf>
    <xf numFmtId="0" fontId="19" fillId="33" borderId="11" xfId="0" applyFont="1" applyFill="1" applyBorder="1" applyAlignment="1">
      <alignment horizontal="center" vertical="top"/>
    </xf>
    <xf numFmtId="0" fontId="19" fillId="33" borderId="15" xfId="0" applyFont="1" applyFill="1" applyBorder="1" applyAlignment="1">
      <alignment horizontal="center" vertical="top"/>
    </xf>
    <xf numFmtId="0" fontId="22" fillId="33" borderId="18" xfId="0" applyFont="1" applyFill="1" applyBorder="1" applyAlignment="1">
      <alignment horizontal="left" vertical="top" wrapText="1"/>
    </xf>
    <xf numFmtId="0" fontId="22" fillId="33" borderId="16" xfId="0" applyFont="1" applyFill="1" applyBorder="1" applyAlignment="1">
      <alignment horizontal="left" vertical="top"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5"/>
    <cellStyle name="60% - Accent2" xfId="25" builtinId="36" customBuiltin="1"/>
    <cellStyle name="60% - Accent2 2" xfId="46"/>
    <cellStyle name="60% - Accent3" xfId="29" builtinId="40" customBuiltin="1"/>
    <cellStyle name="60% - Accent3 2" xfId="47"/>
    <cellStyle name="60% - Accent4" xfId="33" builtinId="44" customBuiltin="1"/>
    <cellStyle name="60% - Accent4 2" xfId="48"/>
    <cellStyle name="60% - Accent5" xfId="37" builtinId="48" customBuiltin="1"/>
    <cellStyle name="60% - Accent5 2" xfId="49"/>
    <cellStyle name="60% - Accent6" xfId="41" builtinId="52" customBuiltin="1"/>
    <cellStyle name="60% - Accent6 2" xfId="5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4"/>
    <cellStyle name="Normal" xfId="0" builtinId="0"/>
    <cellStyle name="Note" xfId="15" builtinId="10" customBuiltin="1"/>
    <cellStyle name="Output" xfId="10" builtinId="21" customBuiltin="1"/>
    <cellStyle name="Title" xfId="1" builtinId="15" customBuiltin="1"/>
    <cellStyle name="Title 2" xfId="43"/>
    <cellStyle name="Total" xfId="17" builtinId="25" customBuiltin="1"/>
    <cellStyle name="Warning Text" xfId="14" builtinId="11"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106</xdr:row>
      <xdr:rowOff>0</xdr:rowOff>
    </xdr:from>
    <xdr:to>
      <xdr:col>3</xdr:col>
      <xdr:colOff>1276928</xdr:colOff>
      <xdr:row>113</xdr:row>
      <xdr:rowOff>66870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6784775"/>
          <a:ext cx="4143953" cy="1400370"/>
        </a:xfrm>
        <a:prstGeom prst="rect">
          <a:avLst/>
        </a:prstGeom>
      </xdr:spPr>
    </xdr:pic>
    <xdr:clientData/>
  </xdr:twoCellAnchor>
  <xdr:twoCellAnchor editAs="oneCell">
    <xdr:from>
      <xdr:col>0</xdr:col>
      <xdr:colOff>0</xdr:colOff>
      <xdr:row>115</xdr:row>
      <xdr:rowOff>0</xdr:rowOff>
    </xdr:from>
    <xdr:to>
      <xdr:col>3</xdr:col>
      <xdr:colOff>791086</xdr:colOff>
      <xdr:row>117</xdr:row>
      <xdr:rowOff>142948</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8499275"/>
          <a:ext cx="3658111" cy="5239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tabSelected="1" topLeftCell="L5" zoomScaleNormal="100" workbookViewId="0">
      <selection activeCell="P5" sqref="P5"/>
    </sheetView>
  </sheetViews>
  <sheetFormatPr defaultRowHeight="15"/>
  <cols>
    <col min="1" max="1" width="15.375" customWidth="1"/>
    <col min="2" max="2" width="13.125" customWidth="1"/>
    <col min="4" max="4" width="23.125" customWidth="1"/>
    <col min="5" max="5" width="24.25" customWidth="1"/>
    <col min="6" max="6" width="37" customWidth="1"/>
    <col min="7" max="7" width="16.375" customWidth="1"/>
    <col min="8" max="8" width="18.375" customWidth="1"/>
    <col min="9" max="9" width="22.125" customWidth="1"/>
    <col min="10" max="10" width="17.875" customWidth="1"/>
    <col min="11" max="12" width="17.625" customWidth="1"/>
    <col min="13" max="13" width="12" customWidth="1"/>
    <col min="14" max="14" width="17.75" customWidth="1"/>
    <col min="15" max="15" width="9" customWidth="1"/>
    <col min="16" max="16" width="16.125" style="3" customWidth="1"/>
    <col min="18" max="18" width="9.875" customWidth="1"/>
    <col min="19" max="19" width="13.25" bestFit="1" customWidth="1"/>
    <col min="20" max="20" width="15.875" customWidth="1"/>
    <col min="21" max="21" width="17.625" customWidth="1"/>
    <col min="22" max="22" width="17.75" customWidth="1"/>
    <col min="23" max="23" width="18.125" customWidth="1"/>
  </cols>
  <sheetData>
    <row r="1" spans="1:23" ht="15" customHeight="1">
      <c r="A1" s="55" t="s">
        <v>258</v>
      </c>
      <c r="B1" s="55"/>
      <c r="C1" s="55"/>
      <c r="D1" s="55"/>
      <c r="E1" s="55"/>
      <c r="F1" s="55"/>
      <c r="G1" s="55"/>
      <c r="H1" s="55"/>
      <c r="I1" s="55"/>
      <c r="J1" s="55"/>
      <c r="K1" s="55"/>
      <c r="L1" s="55"/>
      <c r="M1" s="55"/>
      <c r="N1" s="55"/>
      <c r="O1" s="55"/>
      <c r="P1" s="55"/>
      <c r="Q1" s="55"/>
      <c r="R1" s="55"/>
      <c r="S1" s="55"/>
      <c r="T1" s="55"/>
      <c r="U1" s="55"/>
      <c r="V1" s="55"/>
      <c r="W1" s="55"/>
    </row>
    <row r="2" spans="1:23">
      <c r="A2" s="56"/>
      <c r="B2" s="56"/>
      <c r="C2" s="56"/>
      <c r="D2" s="56"/>
      <c r="E2" s="56"/>
      <c r="F2" s="56"/>
      <c r="G2" s="56"/>
      <c r="H2" s="56"/>
      <c r="I2" s="56"/>
      <c r="J2" s="56"/>
      <c r="K2" s="56"/>
      <c r="L2" s="56"/>
      <c r="M2" s="56"/>
      <c r="N2" s="56"/>
      <c r="O2" s="56"/>
      <c r="P2" s="56"/>
      <c r="Q2" s="56"/>
      <c r="R2" s="56"/>
      <c r="S2" s="56"/>
      <c r="T2" s="56"/>
      <c r="U2" s="56"/>
      <c r="V2" s="56"/>
      <c r="W2" s="56"/>
    </row>
    <row r="3" spans="1:23" ht="15" customHeight="1">
      <c r="A3" s="62" t="s">
        <v>6</v>
      </c>
      <c r="B3" s="62" t="s">
        <v>7</v>
      </c>
      <c r="C3" s="62" t="s">
        <v>5</v>
      </c>
      <c r="D3" s="62" t="s">
        <v>8</v>
      </c>
      <c r="E3" s="62" t="s">
        <v>9</v>
      </c>
      <c r="F3" s="66" t="s">
        <v>10</v>
      </c>
      <c r="G3" s="57" t="s">
        <v>11</v>
      </c>
      <c r="H3" s="58"/>
      <c r="I3" s="59" t="s">
        <v>0</v>
      </c>
      <c r="J3" s="60"/>
      <c r="K3" s="60"/>
      <c r="L3" s="61"/>
      <c r="M3" s="4"/>
      <c r="N3" s="5"/>
      <c r="O3" s="5"/>
      <c r="P3" s="62" t="s">
        <v>1</v>
      </c>
      <c r="Q3" s="59" t="s">
        <v>12</v>
      </c>
      <c r="R3" s="60"/>
      <c r="S3" s="60"/>
      <c r="T3" s="60"/>
      <c r="U3" s="60"/>
      <c r="V3" s="61"/>
      <c r="W3" s="64" t="s">
        <v>13</v>
      </c>
    </row>
    <row r="4" spans="1:23" ht="36">
      <c r="A4" s="63"/>
      <c r="B4" s="63"/>
      <c r="C4" s="63"/>
      <c r="D4" s="63"/>
      <c r="E4" s="63"/>
      <c r="F4" s="67"/>
      <c r="G4" s="6" t="s">
        <v>14</v>
      </c>
      <c r="H4" s="6" t="s">
        <v>15</v>
      </c>
      <c r="I4" s="1" t="s">
        <v>16</v>
      </c>
      <c r="J4" s="1" t="s">
        <v>17</v>
      </c>
      <c r="K4" s="1" t="s">
        <v>18</v>
      </c>
      <c r="L4" s="1" t="s">
        <v>2</v>
      </c>
      <c r="M4" s="6" t="s">
        <v>19</v>
      </c>
      <c r="N4" s="4" t="s">
        <v>20</v>
      </c>
      <c r="O4" s="4" t="s">
        <v>21</v>
      </c>
      <c r="P4" s="63"/>
      <c r="Q4" s="2" t="s">
        <v>22</v>
      </c>
      <c r="R4" s="2" t="s">
        <v>30</v>
      </c>
      <c r="S4" s="2" t="s">
        <v>23</v>
      </c>
      <c r="T4" s="2" t="s">
        <v>24</v>
      </c>
      <c r="U4" s="2" t="s">
        <v>3</v>
      </c>
      <c r="V4" s="2" t="s">
        <v>4</v>
      </c>
      <c r="W4" s="65"/>
    </row>
    <row r="5" spans="1:23" s="10" customFormat="1" ht="75">
      <c r="A5" s="19" t="s">
        <v>116</v>
      </c>
      <c r="B5" s="26" t="s">
        <v>58</v>
      </c>
      <c r="C5" s="13">
        <v>25100000</v>
      </c>
      <c r="D5" s="13" t="s">
        <v>59</v>
      </c>
      <c r="E5" s="14" t="s">
        <v>61</v>
      </c>
      <c r="F5" s="15" t="s">
        <v>25</v>
      </c>
      <c r="G5" s="16" t="s">
        <v>29</v>
      </c>
      <c r="H5" s="16" t="s">
        <v>29</v>
      </c>
      <c r="I5" s="16">
        <v>45814</v>
      </c>
      <c r="J5" s="16">
        <v>45860</v>
      </c>
      <c r="K5" s="16">
        <v>45905</v>
      </c>
      <c r="L5" s="16">
        <v>45950</v>
      </c>
      <c r="M5" s="17">
        <v>90</v>
      </c>
      <c r="N5" s="18">
        <v>45987</v>
      </c>
      <c r="O5" s="16" t="s">
        <v>27</v>
      </c>
      <c r="P5" s="19" t="s">
        <v>84</v>
      </c>
      <c r="Q5" s="20" t="s">
        <v>28</v>
      </c>
      <c r="R5" s="19">
        <v>10</v>
      </c>
      <c r="S5" s="21">
        <v>56000</v>
      </c>
      <c r="T5" s="22">
        <v>560000</v>
      </c>
      <c r="U5" s="22">
        <v>0</v>
      </c>
      <c r="V5" s="22">
        <v>495000</v>
      </c>
      <c r="W5" s="17" t="s">
        <v>96</v>
      </c>
    </row>
    <row r="6" spans="1:23" s="10" customFormat="1" ht="75">
      <c r="A6" s="19" t="s">
        <v>116</v>
      </c>
      <c r="B6" s="26" t="s">
        <v>58</v>
      </c>
      <c r="C6" s="13">
        <v>25100000</v>
      </c>
      <c r="D6" s="13" t="s">
        <v>237</v>
      </c>
      <c r="E6" s="14" t="s">
        <v>164</v>
      </c>
      <c r="F6" s="15" t="s">
        <v>25</v>
      </c>
      <c r="G6" s="16" t="s">
        <v>29</v>
      </c>
      <c r="H6" s="16" t="s">
        <v>29</v>
      </c>
      <c r="I6" s="16">
        <v>45814</v>
      </c>
      <c r="J6" s="16">
        <v>45860</v>
      </c>
      <c r="K6" s="16">
        <v>45905</v>
      </c>
      <c r="L6" s="16">
        <v>45950</v>
      </c>
      <c r="M6" s="17">
        <v>90</v>
      </c>
      <c r="N6" s="18">
        <v>45987</v>
      </c>
      <c r="O6" s="16" t="s">
        <v>27</v>
      </c>
      <c r="P6" s="19" t="s">
        <v>84</v>
      </c>
      <c r="Q6" s="20" t="s">
        <v>28</v>
      </c>
      <c r="R6" s="19">
        <v>5</v>
      </c>
      <c r="S6" s="21">
        <v>30000</v>
      </c>
      <c r="T6" s="22">
        <v>150000</v>
      </c>
      <c r="U6" s="22" t="s">
        <v>259</v>
      </c>
      <c r="V6" s="22">
        <v>150000</v>
      </c>
      <c r="W6" s="17" t="s">
        <v>96</v>
      </c>
    </row>
    <row r="7" spans="1:23" s="11" customFormat="1" ht="106.5" customHeight="1">
      <c r="A7" s="17" t="s">
        <v>117</v>
      </c>
      <c r="B7" s="27" t="s">
        <v>58</v>
      </c>
      <c r="C7" s="13">
        <v>22100000</v>
      </c>
      <c r="D7" s="13" t="s">
        <v>260</v>
      </c>
      <c r="E7" s="14" t="s">
        <v>86</v>
      </c>
      <c r="F7" s="15" t="s">
        <v>25</v>
      </c>
      <c r="G7" s="16" t="s">
        <v>29</v>
      </c>
      <c r="H7" s="16" t="s">
        <v>29</v>
      </c>
      <c r="I7" s="16">
        <v>45358</v>
      </c>
      <c r="J7" s="16">
        <v>45751</v>
      </c>
      <c r="K7" s="16">
        <v>45784</v>
      </c>
      <c r="L7" s="16">
        <v>45811</v>
      </c>
      <c r="M7" s="17">
        <v>59</v>
      </c>
      <c r="N7" s="18">
        <v>45838</v>
      </c>
      <c r="O7" s="16" t="s">
        <v>26</v>
      </c>
      <c r="P7" s="19" t="s">
        <v>83</v>
      </c>
      <c r="Q7" s="20" t="s">
        <v>28</v>
      </c>
      <c r="R7" s="19">
        <v>1</v>
      </c>
      <c r="S7" s="23">
        <v>80000</v>
      </c>
      <c r="T7" s="22">
        <v>80000</v>
      </c>
      <c r="U7" s="22">
        <v>0</v>
      </c>
      <c r="V7" s="22">
        <v>80000</v>
      </c>
      <c r="W7" s="17" t="s">
        <v>97</v>
      </c>
    </row>
    <row r="8" spans="1:23" s="11" customFormat="1" ht="60">
      <c r="A8" s="19" t="s">
        <v>118</v>
      </c>
      <c r="B8" s="26" t="s">
        <v>58</v>
      </c>
      <c r="C8" s="13">
        <v>25100000</v>
      </c>
      <c r="D8" s="13" t="s">
        <v>60</v>
      </c>
      <c r="E8" s="14" t="s">
        <v>87</v>
      </c>
      <c r="F8" s="15" t="s">
        <v>25</v>
      </c>
      <c r="G8" s="16" t="s">
        <v>29</v>
      </c>
      <c r="H8" s="16" t="s">
        <v>29</v>
      </c>
      <c r="I8" s="16">
        <v>45716</v>
      </c>
      <c r="J8" s="16">
        <v>45749</v>
      </c>
      <c r="K8" s="16">
        <v>45779</v>
      </c>
      <c r="L8" s="16">
        <v>45806</v>
      </c>
      <c r="M8" s="17">
        <v>82</v>
      </c>
      <c r="N8" s="18">
        <v>45838</v>
      </c>
      <c r="O8" s="16" t="s">
        <v>26</v>
      </c>
      <c r="P8" s="19" t="s">
        <v>83</v>
      </c>
      <c r="Q8" s="20" t="s">
        <v>28</v>
      </c>
      <c r="R8" s="19">
        <v>1</v>
      </c>
      <c r="S8" s="21">
        <v>60000</v>
      </c>
      <c r="T8" s="22">
        <v>60000</v>
      </c>
      <c r="U8" s="24">
        <v>0</v>
      </c>
      <c r="V8" s="24">
        <v>60000</v>
      </c>
      <c r="W8" s="17" t="s">
        <v>97</v>
      </c>
    </row>
    <row r="9" spans="1:23" s="11" customFormat="1" ht="75">
      <c r="A9" s="19" t="s">
        <v>119</v>
      </c>
      <c r="B9" s="26" t="s">
        <v>58</v>
      </c>
      <c r="C9" s="13">
        <v>25100000</v>
      </c>
      <c r="D9" s="13" t="s">
        <v>62</v>
      </c>
      <c r="E9" s="14" t="s">
        <v>88</v>
      </c>
      <c r="F9" s="15" t="s">
        <v>25</v>
      </c>
      <c r="G9" s="16" t="s">
        <v>29</v>
      </c>
      <c r="H9" s="16" t="s">
        <v>29</v>
      </c>
      <c r="I9" s="16">
        <v>45814</v>
      </c>
      <c r="J9" s="16">
        <v>45860</v>
      </c>
      <c r="K9" s="16">
        <v>45905</v>
      </c>
      <c r="L9" s="16">
        <v>45950</v>
      </c>
      <c r="M9" s="17">
        <v>88</v>
      </c>
      <c r="N9" s="18">
        <v>45989</v>
      </c>
      <c r="O9" s="16" t="s">
        <v>26</v>
      </c>
      <c r="P9" s="19" t="s">
        <v>84</v>
      </c>
      <c r="Q9" s="20" t="s">
        <v>28</v>
      </c>
      <c r="R9" s="19">
        <v>1</v>
      </c>
      <c r="S9" s="21">
        <v>45000</v>
      </c>
      <c r="T9" s="22">
        <v>45000</v>
      </c>
      <c r="U9" s="24">
        <v>0</v>
      </c>
      <c r="V9" s="24">
        <v>40000</v>
      </c>
      <c r="W9" s="17" t="s">
        <v>96</v>
      </c>
    </row>
    <row r="10" spans="1:23" s="10" customFormat="1" ht="45">
      <c r="A10" s="17" t="s">
        <v>212</v>
      </c>
      <c r="B10" s="27" t="s">
        <v>58</v>
      </c>
      <c r="C10" s="13">
        <v>25173107</v>
      </c>
      <c r="D10" s="13" t="s">
        <v>261</v>
      </c>
      <c r="E10" s="14" t="s">
        <v>86</v>
      </c>
      <c r="F10" s="15" t="s">
        <v>115</v>
      </c>
      <c r="G10" s="16" t="s">
        <v>29</v>
      </c>
      <c r="H10" s="16" t="s">
        <v>29</v>
      </c>
      <c r="I10" s="16">
        <v>45733</v>
      </c>
      <c r="J10" s="16">
        <v>45737</v>
      </c>
      <c r="K10" s="16">
        <v>45740</v>
      </c>
      <c r="L10" s="16">
        <v>45740</v>
      </c>
      <c r="M10" s="17">
        <v>8</v>
      </c>
      <c r="N10" s="18">
        <v>45747</v>
      </c>
      <c r="O10" s="16" t="s">
        <v>26</v>
      </c>
      <c r="P10" s="19" t="s">
        <v>84</v>
      </c>
      <c r="Q10" s="20" t="s">
        <v>28</v>
      </c>
      <c r="R10" s="19">
        <v>1</v>
      </c>
      <c r="S10" s="23">
        <v>500</v>
      </c>
      <c r="T10" s="22">
        <v>500</v>
      </c>
      <c r="U10" s="24">
        <v>0</v>
      </c>
      <c r="V10" s="24">
        <v>500</v>
      </c>
      <c r="W10" s="17" t="s">
        <v>90</v>
      </c>
    </row>
    <row r="11" spans="1:23" s="11" customFormat="1" ht="75">
      <c r="A11" s="19" t="s">
        <v>213</v>
      </c>
      <c r="B11" s="26" t="s">
        <v>58</v>
      </c>
      <c r="C11" s="13">
        <v>25160000</v>
      </c>
      <c r="D11" s="13" t="s">
        <v>165</v>
      </c>
      <c r="E11" s="14" t="s">
        <v>166</v>
      </c>
      <c r="F11" s="15" t="s">
        <v>25</v>
      </c>
      <c r="G11" s="16" t="s">
        <v>29</v>
      </c>
      <c r="H11" s="16" t="s">
        <v>29</v>
      </c>
      <c r="I11" s="16">
        <v>45877</v>
      </c>
      <c r="J11" s="16">
        <v>45908</v>
      </c>
      <c r="K11" s="16">
        <v>45936</v>
      </c>
      <c r="L11" s="16">
        <v>45960</v>
      </c>
      <c r="M11" s="17">
        <v>77</v>
      </c>
      <c r="N11" s="18">
        <v>45988</v>
      </c>
      <c r="O11" s="16" t="s">
        <v>26</v>
      </c>
      <c r="P11" s="19" t="s">
        <v>84</v>
      </c>
      <c r="Q11" s="20" t="s">
        <v>28</v>
      </c>
      <c r="R11" s="19">
        <v>29</v>
      </c>
      <c r="S11" s="21">
        <v>1500</v>
      </c>
      <c r="T11" s="22">
        <v>43500</v>
      </c>
      <c r="U11" s="24">
        <v>0</v>
      </c>
      <c r="V11" s="24">
        <v>43500</v>
      </c>
      <c r="W11" s="17" t="s">
        <v>96</v>
      </c>
    </row>
    <row r="12" spans="1:23" s="10" customFormat="1" ht="45">
      <c r="A12" s="17" t="s">
        <v>120</v>
      </c>
      <c r="B12" s="27" t="s">
        <v>306</v>
      </c>
      <c r="C12" s="13">
        <v>72000000</v>
      </c>
      <c r="D12" s="13" t="s">
        <v>85</v>
      </c>
      <c r="E12" s="14" t="s">
        <v>86</v>
      </c>
      <c r="F12" s="15" t="s">
        <v>115</v>
      </c>
      <c r="G12" s="16" t="s">
        <v>29</v>
      </c>
      <c r="H12" s="16" t="s">
        <v>29</v>
      </c>
      <c r="I12" s="16">
        <v>45761</v>
      </c>
      <c r="J12" s="16">
        <v>45769</v>
      </c>
      <c r="K12" s="16">
        <v>45770</v>
      </c>
      <c r="L12" s="16">
        <v>45770</v>
      </c>
      <c r="M12" s="17">
        <v>10</v>
      </c>
      <c r="N12" s="18">
        <v>45777</v>
      </c>
      <c r="O12" s="16" t="s">
        <v>26</v>
      </c>
      <c r="P12" s="19" t="s">
        <v>84</v>
      </c>
      <c r="Q12" s="20" t="s">
        <v>28</v>
      </c>
      <c r="R12" s="19">
        <v>1</v>
      </c>
      <c r="S12" s="23">
        <v>2000</v>
      </c>
      <c r="T12" s="22">
        <v>2000</v>
      </c>
      <c r="U12" s="24">
        <v>0</v>
      </c>
      <c r="V12" s="24">
        <v>2000</v>
      </c>
      <c r="W12" s="17" t="s">
        <v>90</v>
      </c>
    </row>
    <row r="13" spans="1:23" s="10" customFormat="1" ht="60">
      <c r="A13" s="19" t="s">
        <v>121</v>
      </c>
      <c r="B13" s="27" t="s">
        <v>307</v>
      </c>
      <c r="C13" s="13">
        <v>39111608</v>
      </c>
      <c r="D13" s="13" t="s">
        <v>172</v>
      </c>
      <c r="E13" s="14" t="s">
        <v>86</v>
      </c>
      <c r="F13" s="15" t="s">
        <v>115</v>
      </c>
      <c r="G13" s="16" t="s">
        <v>29</v>
      </c>
      <c r="H13" s="16" t="s">
        <v>29</v>
      </c>
      <c r="I13" s="16">
        <v>45729</v>
      </c>
      <c r="J13" s="16">
        <v>45735</v>
      </c>
      <c r="K13" s="16">
        <v>45736</v>
      </c>
      <c r="L13" s="16">
        <v>45736</v>
      </c>
      <c r="M13" s="17">
        <v>7</v>
      </c>
      <c r="N13" s="18">
        <v>45743</v>
      </c>
      <c r="O13" s="16" t="s">
        <v>26</v>
      </c>
      <c r="P13" s="19" t="s">
        <v>84</v>
      </c>
      <c r="Q13" s="20" t="s">
        <v>28</v>
      </c>
      <c r="R13" s="19">
        <v>20</v>
      </c>
      <c r="S13" s="21">
        <v>500</v>
      </c>
      <c r="T13" s="22">
        <v>10000</v>
      </c>
      <c r="U13" s="24">
        <v>0</v>
      </c>
      <c r="V13" s="24">
        <v>10000</v>
      </c>
      <c r="W13" s="17" t="s">
        <v>107</v>
      </c>
    </row>
    <row r="14" spans="1:23" s="10" customFormat="1" ht="60">
      <c r="A14" s="19" t="s">
        <v>121</v>
      </c>
      <c r="B14" s="27" t="s">
        <v>307</v>
      </c>
      <c r="C14" s="13">
        <v>39111608</v>
      </c>
      <c r="D14" s="13" t="s">
        <v>173</v>
      </c>
      <c r="E14" s="14" t="s">
        <v>86</v>
      </c>
      <c r="F14" s="15" t="s">
        <v>115</v>
      </c>
      <c r="G14" s="16" t="s">
        <v>29</v>
      </c>
      <c r="H14" s="16" t="s">
        <v>29</v>
      </c>
      <c r="I14" s="16">
        <v>45729</v>
      </c>
      <c r="J14" s="16">
        <v>45735</v>
      </c>
      <c r="K14" s="16">
        <v>45736</v>
      </c>
      <c r="L14" s="16">
        <v>45736</v>
      </c>
      <c r="M14" s="17">
        <v>7</v>
      </c>
      <c r="N14" s="18">
        <v>45743</v>
      </c>
      <c r="O14" s="16" t="s">
        <v>26</v>
      </c>
      <c r="P14" s="19" t="s">
        <v>84</v>
      </c>
      <c r="Q14" s="20" t="s">
        <v>28</v>
      </c>
      <c r="R14" s="19">
        <v>40</v>
      </c>
      <c r="S14" s="21">
        <v>150</v>
      </c>
      <c r="T14" s="22">
        <v>6000</v>
      </c>
      <c r="U14" s="24" t="s">
        <v>259</v>
      </c>
      <c r="V14" s="24">
        <v>6000</v>
      </c>
      <c r="W14" s="17" t="s">
        <v>107</v>
      </c>
    </row>
    <row r="15" spans="1:23" s="10" customFormat="1" ht="90">
      <c r="A15" s="19" t="s">
        <v>295</v>
      </c>
      <c r="B15" s="27" t="s">
        <v>307</v>
      </c>
      <c r="C15" s="13">
        <v>72000000</v>
      </c>
      <c r="D15" s="13" t="s">
        <v>168</v>
      </c>
      <c r="E15" s="14" t="s">
        <v>86</v>
      </c>
      <c r="F15" s="15" t="s">
        <v>25</v>
      </c>
      <c r="G15" s="16" t="s">
        <v>29</v>
      </c>
      <c r="H15" s="16" t="s">
        <v>29</v>
      </c>
      <c r="I15" s="16">
        <v>45807</v>
      </c>
      <c r="J15" s="16">
        <v>45831</v>
      </c>
      <c r="K15" s="16">
        <v>45859</v>
      </c>
      <c r="L15" s="16">
        <v>45887</v>
      </c>
      <c r="M15" s="17">
        <v>75</v>
      </c>
      <c r="N15" s="18">
        <v>46022</v>
      </c>
      <c r="O15" s="16" t="s">
        <v>26</v>
      </c>
      <c r="P15" s="19" t="s">
        <v>84</v>
      </c>
      <c r="Q15" s="20" t="s">
        <v>28</v>
      </c>
      <c r="R15" s="19">
        <v>1</v>
      </c>
      <c r="S15" s="21">
        <v>68942.55</v>
      </c>
      <c r="T15" s="22">
        <v>68942.55</v>
      </c>
      <c r="U15" s="24">
        <v>0</v>
      </c>
      <c r="V15" s="24">
        <v>68942.55</v>
      </c>
      <c r="W15" s="17" t="s">
        <v>108</v>
      </c>
    </row>
    <row r="16" spans="1:23" s="10" customFormat="1" ht="90">
      <c r="A16" s="19" t="s">
        <v>296</v>
      </c>
      <c r="B16" s="26" t="s">
        <v>307</v>
      </c>
      <c r="C16" s="13">
        <v>72000000</v>
      </c>
      <c r="D16" s="13" t="s">
        <v>167</v>
      </c>
      <c r="E16" s="14" t="s">
        <v>86</v>
      </c>
      <c r="F16" s="15" t="s">
        <v>25</v>
      </c>
      <c r="G16" s="16" t="s">
        <v>29</v>
      </c>
      <c r="H16" s="16" t="s">
        <v>29</v>
      </c>
      <c r="I16" s="16">
        <v>45667</v>
      </c>
      <c r="J16" s="16">
        <v>45687</v>
      </c>
      <c r="K16" s="16">
        <v>45715</v>
      </c>
      <c r="L16" s="16">
        <v>45741</v>
      </c>
      <c r="M16" s="17">
        <v>52</v>
      </c>
      <c r="N16" s="18">
        <v>45869</v>
      </c>
      <c r="O16" s="16" t="s">
        <v>26</v>
      </c>
      <c r="P16" s="19" t="s">
        <v>84</v>
      </c>
      <c r="Q16" s="20" t="s">
        <v>28</v>
      </c>
      <c r="R16" s="19">
        <v>2</v>
      </c>
      <c r="S16" s="21">
        <v>35000</v>
      </c>
      <c r="T16" s="22">
        <v>70000</v>
      </c>
      <c r="U16" s="24">
        <v>0</v>
      </c>
      <c r="V16" s="24">
        <v>70000</v>
      </c>
      <c r="W16" s="17" t="s">
        <v>108</v>
      </c>
    </row>
    <row r="17" spans="1:23" s="10" customFormat="1" ht="90">
      <c r="A17" s="19" t="s">
        <v>122</v>
      </c>
      <c r="B17" s="26" t="s">
        <v>307</v>
      </c>
      <c r="C17" s="13">
        <v>72000000</v>
      </c>
      <c r="D17" s="13" t="s">
        <v>169</v>
      </c>
      <c r="E17" s="14" t="s">
        <v>86</v>
      </c>
      <c r="F17" s="15" t="s">
        <v>25</v>
      </c>
      <c r="G17" s="16" t="s">
        <v>29</v>
      </c>
      <c r="H17" s="16" t="s">
        <v>29</v>
      </c>
      <c r="I17" s="16">
        <v>45772</v>
      </c>
      <c r="J17" s="16">
        <v>45804</v>
      </c>
      <c r="K17" s="16">
        <v>45831</v>
      </c>
      <c r="L17" s="16">
        <v>45854</v>
      </c>
      <c r="M17" s="17">
        <v>59</v>
      </c>
      <c r="N17" s="18">
        <v>45897</v>
      </c>
      <c r="O17" s="16" t="s">
        <v>26</v>
      </c>
      <c r="P17" s="19" t="s">
        <v>84</v>
      </c>
      <c r="Q17" s="20" t="s">
        <v>28</v>
      </c>
      <c r="R17" s="19">
        <v>1</v>
      </c>
      <c r="S17" s="21">
        <v>6000</v>
      </c>
      <c r="T17" s="22">
        <v>6000</v>
      </c>
      <c r="U17" s="24" t="s">
        <v>259</v>
      </c>
      <c r="V17" s="24">
        <v>6000</v>
      </c>
      <c r="W17" s="17" t="s">
        <v>108</v>
      </c>
    </row>
    <row r="18" spans="1:23" s="10" customFormat="1" ht="90">
      <c r="A18" s="19" t="s">
        <v>214</v>
      </c>
      <c r="B18" s="26" t="s">
        <v>307</v>
      </c>
      <c r="C18" s="13">
        <v>72000000</v>
      </c>
      <c r="D18" s="13" t="s">
        <v>171</v>
      </c>
      <c r="E18" s="14" t="s">
        <v>86</v>
      </c>
      <c r="F18" s="15" t="s">
        <v>25</v>
      </c>
      <c r="G18" s="16" t="s">
        <v>29</v>
      </c>
      <c r="H18" s="16" t="s">
        <v>29</v>
      </c>
      <c r="I18" s="16">
        <v>45688</v>
      </c>
      <c r="J18" s="16">
        <v>45715</v>
      </c>
      <c r="K18" s="16">
        <v>45742</v>
      </c>
      <c r="L18" s="16">
        <v>45404</v>
      </c>
      <c r="M18" s="17">
        <v>54</v>
      </c>
      <c r="N18" s="18">
        <v>45898</v>
      </c>
      <c r="O18" s="16" t="s">
        <v>26</v>
      </c>
      <c r="P18" s="19" t="s">
        <v>84</v>
      </c>
      <c r="Q18" s="20" t="s">
        <v>28</v>
      </c>
      <c r="R18" s="19">
        <v>1</v>
      </c>
      <c r="S18" s="21">
        <v>120000</v>
      </c>
      <c r="T18" s="22">
        <v>120000</v>
      </c>
      <c r="U18" s="24" t="s">
        <v>259</v>
      </c>
      <c r="V18" s="24">
        <v>120000</v>
      </c>
      <c r="W18" s="17" t="s">
        <v>108</v>
      </c>
    </row>
    <row r="19" spans="1:23" s="12" customFormat="1" ht="60">
      <c r="A19" s="29" t="s">
        <v>215</v>
      </c>
      <c r="B19" s="30" t="s">
        <v>70</v>
      </c>
      <c r="C19" s="31">
        <v>80101504</v>
      </c>
      <c r="D19" s="31" t="s">
        <v>197</v>
      </c>
      <c r="E19" s="32" t="s">
        <v>198</v>
      </c>
      <c r="F19" s="33" t="s">
        <v>25</v>
      </c>
      <c r="G19" s="34" t="s">
        <v>29</v>
      </c>
      <c r="H19" s="34" t="s">
        <v>29</v>
      </c>
      <c r="I19" s="34">
        <v>45828</v>
      </c>
      <c r="J19" s="34">
        <v>45862</v>
      </c>
      <c r="K19" s="34">
        <v>45891</v>
      </c>
      <c r="L19" s="34">
        <v>45919</v>
      </c>
      <c r="M19" s="35">
        <v>64</v>
      </c>
      <c r="N19" s="36">
        <v>45961</v>
      </c>
      <c r="O19" s="34" t="s">
        <v>26</v>
      </c>
      <c r="P19" s="29" t="s">
        <v>84</v>
      </c>
      <c r="Q19" s="37" t="s">
        <v>28</v>
      </c>
      <c r="R19" s="29">
        <v>1</v>
      </c>
      <c r="S19" s="38">
        <v>10000</v>
      </c>
      <c r="T19" s="39">
        <v>10000</v>
      </c>
      <c r="U19" s="40">
        <v>10000</v>
      </c>
      <c r="V19" s="40">
        <v>0</v>
      </c>
      <c r="W19" s="35" t="s">
        <v>98</v>
      </c>
    </row>
    <row r="20" spans="1:23" s="12" customFormat="1" ht="60">
      <c r="A20" s="29" t="s">
        <v>216</v>
      </c>
      <c r="B20" s="30" t="s">
        <v>70</v>
      </c>
      <c r="C20" s="31">
        <v>80101504</v>
      </c>
      <c r="D20" s="31" t="s">
        <v>170</v>
      </c>
      <c r="E20" s="32" t="s">
        <v>86</v>
      </c>
      <c r="F20" s="33" t="s">
        <v>310</v>
      </c>
      <c r="G20" s="34">
        <v>45726</v>
      </c>
      <c r="H20" s="34">
        <v>45758</v>
      </c>
      <c r="I20" s="34">
        <v>45798</v>
      </c>
      <c r="J20" s="34">
        <v>45817</v>
      </c>
      <c r="K20" s="34">
        <v>45852</v>
      </c>
      <c r="L20" s="34">
        <v>45873</v>
      </c>
      <c r="M20" s="35">
        <v>97</v>
      </c>
      <c r="N20" s="34">
        <v>45933</v>
      </c>
      <c r="O20" s="34" t="s">
        <v>27</v>
      </c>
      <c r="P20" s="29" t="s">
        <v>83</v>
      </c>
      <c r="Q20" s="37" t="s">
        <v>28</v>
      </c>
      <c r="R20" s="29">
        <v>2</v>
      </c>
      <c r="S20" s="38">
        <v>70000</v>
      </c>
      <c r="T20" s="39">
        <v>140000</v>
      </c>
      <c r="U20" s="40">
        <v>140000</v>
      </c>
      <c r="V20" s="40">
        <v>0</v>
      </c>
      <c r="W20" s="35" t="s">
        <v>311</v>
      </c>
    </row>
    <row r="21" spans="1:23" s="10" customFormat="1" ht="87.75" customHeight="1">
      <c r="A21" s="19" t="s">
        <v>123</v>
      </c>
      <c r="B21" s="26" t="s">
        <v>58</v>
      </c>
      <c r="C21" s="13">
        <v>49121503</v>
      </c>
      <c r="D21" s="13" t="s">
        <v>64</v>
      </c>
      <c r="E21" s="14" t="s">
        <v>89</v>
      </c>
      <c r="F21" s="15" t="s">
        <v>25</v>
      </c>
      <c r="G21" s="16" t="s">
        <v>29</v>
      </c>
      <c r="H21" s="16" t="s">
        <v>29</v>
      </c>
      <c r="I21" s="16">
        <v>45670</v>
      </c>
      <c r="J21" s="16">
        <v>45695</v>
      </c>
      <c r="K21" s="16">
        <v>45726</v>
      </c>
      <c r="L21" s="16">
        <v>45748</v>
      </c>
      <c r="M21" s="17">
        <v>56</v>
      </c>
      <c r="N21" s="18">
        <v>45777</v>
      </c>
      <c r="O21" s="16" t="s">
        <v>26</v>
      </c>
      <c r="P21" s="19" t="s">
        <v>84</v>
      </c>
      <c r="Q21" s="20" t="s">
        <v>28</v>
      </c>
      <c r="R21" s="19">
        <v>8</v>
      </c>
      <c r="S21" s="21">
        <v>1500</v>
      </c>
      <c r="T21" s="22">
        <v>12000</v>
      </c>
      <c r="U21" s="24">
        <v>0</v>
      </c>
      <c r="V21" s="24">
        <v>12000</v>
      </c>
      <c r="W21" s="17" t="s">
        <v>251</v>
      </c>
    </row>
    <row r="22" spans="1:23" s="10" customFormat="1" ht="87.75" customHeight="1">
      <c r="A22" s="19" t="s">
        <v>217</v>
      </c>
      <c r="B22" s="26" t="s">
        <v>58</v>
      </c>
      <c r="C22" s="13">
        <v>43190000</v>
      </c>
      <c r="D22" s="13" t="s">
        <v>208</v>
      </c>
      <c r="E22" s="14" t="s">
        <v>209</v>
      </c>
      <c r="F22" s="15" t="s">
        <v>115</v>
      </c>
      <c r="G22" s="16" t="s">
        <v>29</v>
      </c>
      <c r="H22" s="16" t="s">
        <v>29</v>
      </c>
      <c r="I22" s="16">
        <v>45701</v>
      </c>
      <c r="J22" s="16">
        <v>45708</v>
      </c>
      <c r="K22" s="16">
        <v>45712</v>
      </c>
      <c r="L22" s="16">
        <v>45712</v>
      </c>
      <c r="M22" s="17">
        <v>7</v>
      </c>
      <c r="N22" s="18">
        <v>45747</v>
      </c>
      <c r="O22" s="16" t="s">
        <v>26</v>
      </c>
      <c r="P22" s="19" t="s">
        <v>84</v>
      </c>
      <c r="Q22" s="20" t="s">
        <v>28</v>
      </c>
      <c r="R22" s="19">
        <v>7</v>
      </c>
      <c r="S22" s="21">
        <v>100</v>
      </c>
      <c r="T22" s="22">
        <v>700</v>
      </c>
      <c r="U22" s="24">
        <v>0</v>
      </c>
      <c r="V22" s="24">
        <v>700</v>
      </c>
      <c r="W22" s="17" t="s">
        <v>90</v>
      </c>
    </row>
    <row r="23" spans="1:23" s="10" customFormat="1" ht="87.75" customHeight="1">
      <c r="A23" s="19" t="s">
        <v>124</v>
      </c>
      <c r="B23" s="26" t="s">
        <v>58</v>
      </c>
      <c r="C23" s="13">
        <v>42140000</v>
      </c>
      <c r="D23" s="13" t="s">
        <v>204</v>
      </c>
      <c r="E23" s="14" t="s">
        <v>205</v>
      </c>
      <c r="F23" s="15" t="s">
        <v>25</v>
      </c>
      <c r="G23" s="16" t="s">
        <v>29</v>
      </c>
      <c r="H23" s="16" t="s">
        <v>29</v>
      </c>
      <c r="I23" s="16">
        <v>45758</v>
      </c>
      <c r="J23" s="16">
        <v>45790</v>
      </c>
      <c r="K23" s="16">
        <v>45818</v>
      </c>
      <c r="L23" s="16">
        <v>45842</v>
      </c>
      <c r="M23" s="17">
        <v>57</v>
      </c>
      <c r="N23" s="18">
        <v>45869</v>
      </c>
      <c r="O23" s="16" t="s">
        <v>26</v>
      </c>
      <c r="P23" s="19" t="s">
        <v>84</v>
      </c>
      <c r="Q23" s="20" t="s">
        <v>28</v>
      </c>
      <c r="R23" s="19">
        <v>10000</v>
      </c>
      <c r="S23" s="21">
        <v>0.83</v>
      </c>
      <c r="T23" s="22">
        <v>12000</v>
      </c>
      <c r="U23" s="24">
        <v>12000</v>
      </c>
      <c r="V23" s="24">
        <v>0</v>
      </c>
      <c r="W23" s="17" t="s">
        <v>251</v>
      </c>
    </row>
    <row r="24" spans="1:23" s="12" customFormat="1" ht="60">
      <c r="A24" s="29" t="s">
        <v>125</v>
      </c>
      <c r="B24" s="30" t="s">
        <v>307</v>
      </c>
      <c r="C24" s="31">
        <v>72000000</v>
      </c>
      <c r="D24" s="31" t="s">
        <v>65</v>
      </c>
      <c r="E24" s="32" t="s">
        <v>89</v>
      </c>
      <c r="F24" s="33" t="s">
        <v>25</v>
      </c>
      <c r="G24" s="34" t="s">
        <v>29</v>
      </c>
      <c r="H24" s="34" t="s">
        <v>29</v>
      </c>
      <c r="I24" s="34">
        <v>45687</v>
      </c>
      <c r="J24" s="34">
        <v>45715</v>
      </c>
      <c r="K24" s="34">
        <v>45742</v>
      </c>
      <c r="L24" s="34">
        <v>45769</v>
      </c>
      <c r="M24" s="35">
        <v>56</v>
      </c>
      <c r="N24" s="36">
        <v>45898</v>
      </c>
      <c r="O24" s="34" t="s">
        <v>26</v>
      </c>
      <c r="P24" s="29" t="s">
        <v>84</v>
      </c>
      <c r="Q24" s="37" t="s">
        <v>28</v>
      </c>
      <c r="R24" s="29">
        <v>1</v>
      </c>
      <c r="S24" s="38">
        <v>150000</v>
      </c>
      <c r="T24" s="39">
        <v>150000</v>
      </c>
      <c r="U24" s="40">
        <v>0</v>
      </c>
      <c r="V24" s="40">
        <v>150000</v>
      </c>
      <c r="W24" s="35" t="s">
        <v>99</v>
      </c>
    </row>
    <row r="25" spans="1:23" s="10" customFormat="1" ht="60">
      <c r="A25" s="19" t="s">
        <v>126</v>
      </c>
      <c r="B25" s="26" t="s">
        <v>307</v>
      </c>
      <c r="C25" s="13">
        <v>72000000</v>
      </c>
      <c r="D25" s="13" t="s">
        <v>174</v>
      </c>
      <c r="E25" s="14" t="s">
        <v>63</v>
      </c>
      <c r="F25" s="15" t="s">
        <v>25</v>
      </c>
      <c r="G25" s="16" t="s">
        <v>29</v>
      </c>
      <c r="H25" s="16" t="s">
        <v>29</v>
      </c>
      <c r="I25" s="16">
        <v>45722</v>
      </c>
      <c r="J25" s="16">
        <v>45750</v>
      </c>
      <c r="K25" s="16">
        <v>45783</v>
      </c>
      <c r="L25" s="16">
        <v>45807</v>
      </c>
      <c r="M25" s="17">
        <v>57</v>
      </c>
      <c r="N25" s="18">
        <v>45930</v>
      </c>
      <c r="O25" s="16" t="s">
        <v>26</v>
      </c>
      <c r="P25" s="19" t="s">
        <v>83</v>
      </c>
      <c r="Q25" s="20" t="s">
        <v>28</v>
      </c>
      <c r="R25" s="19">
        <v>2</v>
      </c>
      <c r="S25" s="21">
        <v>35000</v>
      </c>
      <c r="T25" s="22">
        <v>70000</v>
      </c>
      <c r="U25" s="24">
        <v>0</v>
      </c>
      <c r="V25" s="24">
        <v>70000</v>
      </c>
      <c r="W25" s="17" t="s">
        <v>100</v>
      </c>
    </row>
    <row r="26" spans="1:23" s="10" customFormat="1" ht="60">
      <c r="A26" s="19" t="s">
        <v>297</v>
      </c>
      <c r="B26" s="26" t="s">
        <v>307</v>
      </c>
      <c r="C26" s="13">
        <v>72000000</v>
      </c>
      <c r="D26" s="13" t="s">
        <v>175</v>
      </c>
      <c r="E26" s="14" t="s">
        <v>63</v>
      </c>
      <c r="F26" s="15" t="s">
        <v>25</v>
      </c>
      <c r="G26" s="16" t="s">
        <v>29</v>
      </c>
      <c r="H26" s="16" t="s">
        <v>29</v>
      </c>
      <c r="I26" s="16">
        <v>45749</v>
      </c>
      <c r="J26" s="16">
        <v>45807</v>
      </c>
      <c r="K26" s="16">
        <v>45835</v>
      </c>
      <c r="L26" s="16">
        <v>45861</v>
      </c>
      <c r="M26" s="17">
        <v>77</v>
      </c>
      <c r="N26" s="18">
        <v>45989</v>
      </c>
      <c r="O26" s="16" t="s">
        <v>26</v>
      </c>
      <c r="P26" s="19" t="s">
        <v>83</v>
      </c>
      <c r="Q26" s="20" t="s">
        <v>28</v>
      </c>
      <c r="R26" s="19">
        <v>2</v>
      </c>
      <c r="S26" s="21">
        <v>75000</v>
      </c>
      <c r="T26" s="22">
        <v>75000</v>
      </c>
      <c r="U26" s="24">
        <v>0</v>
      </c>
      <c r="V26" s="24">
        <v>75000</v>
      </c>
      <c r="W26" s="17" t="s">
        <v>100</v>
      </c>
    </row>
    <row r="27" spans="1:23" s="10" customFormat="1" ht="60">
      <c r="A27" s="19" t="s">
        <v>127</v>
      </c>
      <c r="B27" s="26" t="s">
        <v>307</v>
      </c>
      <c r="C27" s="13">
        <v>72000000</v>
      </c>
      <c r="D27" s="13" t="s">
        <v>176</v>
      </c>
      <c r="E27" s="14" t="s">
        <v>63</v>
      </c>
      <c r="F27" s="15" t="s">
        <v>25</v>
      </c>
      <c r="G27" s="16" t="s">
        <v>29</v>
      </c>
      <c r="H27" s="16" t="s">
        <v>29</v>
      </c>
      <c r="I27" s="16">
        <v>45730</v>
      </c>
      <c r="J27" s="16">
        <v>45782</v>
      </c>
      <c r="K27" s="16">
        <v>45828</v>
      </c>
      <c r="L27" s="16">
        <v>45861</v>
      </c>
      <c r="M27" s="17">
        <v>90</v>
      </c>
      <c r="N27" s="18">
        <v>45989</v>
      </c>
      <c r="O27" s="16" t="s">
        <v>27</v>
      </c>
      <c r="P27" s="19" t="s">
        <v>83</v>
      </c>
      <c r="Q27" s="20" t="s">
        <v>28</v>
      </c>
      <c r="R27" s="19">
        <v>1</v>
      </c>
      <c r="S27" s="21">
        <v>300000</v>
      </c>
      <c r="T27" s="22">
        <v>30000</v>
      </c>
      <c r="U27" s="24">
        <v>0</v>
      </c>
      <c r="V27" s="24">
        <v>30000</v>
      </c>
      <c r="W27" s="17" t="s">
        <v>101</v>
      </c>
    </row>
    <row r="28" spans="1:23" s="10" customFormat="1" ht="60">
      <c r="A28" s="19" t="s">
        <v>128</v>
      </c>
      <c r="B28" s="26" t="s">
        <v>307</v>
      </c>
      <c r="C28" s="13">
        <v>72000000</v>
      </c>
      <c r="D28" s="13" t="s">
        <v>66</v>
      </c>
      <c r="E28" s="14" t="s">
        <v>63</v>
      </c>
      <c r="F28" s="15" t="s">
        <v>25</v>
      </c>
      <c r="G28" s="16" t="s">
        <v>29</v>
      </c>
      <c r="H28" s="16" t="s">
        <v>29</v>
      </c>
      <c r="I28" s="16">
        <v>45772</v>
      </c>
      <c r="J28" s="16">
        <v>45805</v>
      </c>
      <c r="K28" s="16">
        <v>45833</v>
      </c>
      <c r="L28" s="16">
        <v>45859</v>
      </c>
      <c r="M28" s="17">
        <v>60</v>
      </c>
      <c r="N28" s="18">
        <v>45989</v>
      </c>
      <c r="O28" s="16" t="s">
        <v>26</v>
      </c>
      <c r="P28" s="19" t="s">
        <v>83</v>
      </c>
      <c r="Q28" s="20" t="s">
        <v>28</v>
      </c>
      <c r="R28" s="19">
        <v>2</v>
      </c>
      <c r="S28" s="21">
        <v>35000</v>
      </c>
      <c r="T28" s="22">
        <v>70000</v>
      </c>
      <c r="U28" s="24">
        <v>0</v>
      </c>
      <c r="V28" s="24">
        <v>70000</v>
      </c>
      <c r="W28" s="17" t="s">
        <v>100</v>
      </c>
    </row>
    <row r="29" spans="1:23" s="10" customFormat="1" ht="60">
      <c r="A29" s="19" t="s">
        <v>129</v>
      </c>
      <c r="B29" s="26" t="s">
        <v>307</v>
      </c>
      <c r="C29" s="13">
        <v>72000000</v>
      </c>
      <c r="D29" s="13" t="s">
        <v>262</v>
      </c>
      <c r="E29" s="14" t="s">
        <v>63</v>
      </c>
      <c r="F29" s="15" t="s">
        <v>25</v>
      </c>
      <c r="G29" s="16" t="s">
        <v>29</v>
      </c>
      <c r="H29" s="16" t="s">
        <v>29</v>
      </c>
      <c r="I29" s="16">
        <v>45358</v>
      </c>
      <c r="J29" s="16">
        <v>45783</v>
      </c>
      <c r="K29" s="16">
        <v>45826</v>
      </c>
      <c r="L29" s="16">
        <v>45856</v>
      </c>
      <c r="M29" s="17">
        <v>91</v>
      </c>
      <c r="N29" s="18">
        <v>45990</v>
      </c>
      <c r="O29" s="16" t="s">
        <v>27</v>
      </c>
      <c r="P29" s="19" t="s">
        <v>83</v>
      </c>
      <c r="Q29" s="20" t="s">
        <v>28</v>
      </c>
      <c r="R29" s="19">
        <v>2</v>
      </c>
      <c r="S29" s="21">
        <v>45000</v>
      </c>
      <c r="T29" s="22">
        <v>90000</v>
      </c>
      <c r="U29" s="24">
        <v>0</v>
      </c>
      <c r="V29" s="24">
        <v>90000</v>
      </c>
      <c r="W29" s="17" t="s">
        <v>100</v>
      </c>
    </row>
    <row r="30" spans="1:23" s="10" customFormat="1" ht="60">
      <c r="A30" s="19" t="s">
        <v>130</v>
      </c>
      <c r="B30" s="26" t="s">
        <v>307</v>
      </c>
      <c r="C30" s="13">
        <v>72000000</v>
      </c>
      <c r="D30" s="13" t="s">
        <v>182</v>
      </c>
      <c r="E30" s="14" t="s">
        <v>63</v>
      </c>
      <c r="F30" s="15" t="s">
        <v>25</v>
      </c>
      <c r="G30" s="16" t="s">
        <v>29</v>
      </c>
      <c r="H30" s="16" t="s">
        <v>29</v>
      </c>
      <c r="I30" s="16">
        <v>45681</v>
      </c>
      <c r="J30" s="16">
        <v>45708</v>
      </c>
      <c r="K30" s="16">
        <v>45737</v>
      </c>
      <c r="L30" s="16">
        <v>45770</v>
      </c>
      <c r="M30" s="17">
        <v>61</v>
      </c>
      <c r="N30" s="18">
        <v>45900</v>
      </c>
      <c r="O30" s="16" t="s">
        <v>26</v>
      </c>
      <c r="P30" s="19" t="s">
        <v>83</v>
      </c>
      <c r="Q30" s="20" t="s">
        <v>28</v>
      </c>
      <c r="R30" s="19">
        <v>1</v>
      </c>
      <c r="S30" s="21">
        <v>100000</v>
      </c>
      <c r="T30" s="22">
        <v>100000</v>
      </c>
      <c r="U30" s="24">
        <v>0</v>
      </c>
      <c r="V30" s="24">
        <v>100000</v>
      </c>
      <c r="W30" s="17" t="s">
        <v>100</v>
      </c>
    </row>
    <row r="31" spans="1:23" s="10" customFormat="1" ht="60">
      <c r="A31" s="19" t="s">
        <v>131</v>
      </c>
      <c r="B31" s="26" t="s">
        <v>307</v>
      </c>
      <c r="C31" s="13">
        <v>72000000</v>
      </c>
      <c r="D31" s="13" t="s">
        <v>263</v>
      </c>
      <c r="E31" s="14" t="s">
        <v>63</v>
      </c>
      <c r="F31" s="15" t="s">
        <v>25</v>
      </c>
      <c r="G31" s="16" t="s">
        <v>29</v>
      </c>
      <c r="H31" s="16" t="s">
        <v>29</v>
      </c>
      <c r="I31" s="16">
        <v>45744</v>
      </c>
      <c r="J31" s="16">
        <v>45776</v>
      </c>
      <c r="K31" s="16">
        <v>45806</v>
      </c>
      <c r="L31" s="16">
        <v>45832</v>
      </c>
      <c r="M31" s="17">
        <v>59</v>
      </c>
      <c r="N31" s="18">
        <v>45869</v>
      </c>
      <c r="O31" s="16" t="s">
        <v>26</v>
      </c>
      <c r="P31" s="19" t="s">
        <v>83</v>
      </c>
      <c r="Q31" s="20" t="s">
        <v>28</v>
      </c>
      <c r="R31" s="19">
        <v>1</v>
      </c>
      <c r="S31" s="21">
        <v>25000</v>
      </c>
      <c r="T31" s="22">
        <v>25000</v>
      </c>
      <c r="U31" s="24">
        <v>0</v>
      </c>
      <c r="V31" s="24">
        <v>25000</v>
      </c>
      <c r="W31" s="17" t="s">
        <v>100</v>
      </c>
    </row>
    <row r="32" spans="1:23" s="10" customFormat="1" ht="60">
      <c r="A32" s="19" t="s">
        <v>132</v>
      </c>
      <c r="B32" s="26" t="s">
        <v>307</v>
      </c>
      <c r="C32" s="13">
        <v>72000000</v>
      </c>
      <c r="D32" s="13" t="s">
        <v>264</v>
      </c>
      <c r="E32" s="14" t="s">
        <v>63</v>
      </c>
      <c r="F32" s="15" t="s">
        <v>25</v>
      </c>
      <c r="G32" s="16" t="s">
        <v>29</v>
      </c>
      <c r="H32" s="16" t="s">
        <v>29</v>
      </c>
      <c r="I32" s="16">
        <v>45702</v>
      </c>
      <c r="J32" s="16">
        <v>45730</v>
      </c>
      <c r="K32" s="16">
        <v>45758</v>
      </c>
      <c r="L32" s="16">
        <v>45789</v>
      </c>
      <c r="M32" s="17">
        <v>65</v>
      </c>
      <c r="N32" s="18">
        <v>45838</v>
      </c>
      <c r="O32" s="16" t="s">
        <v>26</v>
      </c>
      <c r="P32" s="19" t="s">
        <v>83</v>
      </c>
      <c r="Q32" s="20" t="s">
        <v>28</v>
      </c>
      <c r="R32" s="19">
        <v>1</v>
      </c>
      <c r="S32" s="21">
        <v>45000</v>
      </c>
      <c r="T32" s="22">
        <v>45000</v>
      </c>
      <c r="U32" s="24">
        <v>0</v>
      </c>
      <c r="V32" s="24">
        <v>45000</v>
      </c>
      <c r="W32" s="17" t="s">
        <v>100</v>
      </c>
    </row>
    <row r="33" spans="1:23" s="10" customFormat="1" ht="45">
      <c r="A33" s="19" t="s">
        <v>133</v>
      </c>
      <c r="B33" s="26" t="s">
        <v>307</v>
      </c>
      <c r="C33" s="13">
        <v>72000000</v>
      </c>
      <c r="D33" s="13" t="s">
        <v>265</v>
      </c>
      <c r="E33" s="14" t="s">
        <v>63</v>
      </c>
      <c r="F33" s="15" t="s">
        <v>25</v>
      </c>
      <c r="G33" s="16" t="s">
        <v>29</v>
      </c>
      <c r="H33" s="16" t="s">
        <v>29</v>
      </c>
      <c r="I33" s="16">
        <v>45674</v>
      </c>
      <c r="J33" s="16">
        <v>45705</v>
      </c>
      <c r="K33" s="16">
        <v>45734</v>
      </c>
      <c r="L33" s="16">
        <v>45758</v>
      </c>
      <c r="M33" s="17">
        <v>60</v>
      </c>
      <c r="N33" s="18">
        <v>45807</v>
      </c>
      <c r="O33" s="16" t="s">
        <v>26</v>
      </c>
      <c r="P33" s="19" t="s">
        <v>84</v>
      </c>
      <c r="Q33" s="20" t="s">
        <v>28</v>
      </c>
      <c r="R33" s="19">
        <v>3</v>
      </c>
      <c r="S33" s="21">
        <v>2500</v>
      </c>
      <c r="T33" s="22">
        <v>7500</v>
      </c>
      <c r="U33" s="24">
        <v>0</v>
      </c>
      <c r="V33" s="24">
        <v>7500</v>
      </c>
      <c r="W33" s="17" t="s">
        <v>103</v>
      </c>
    </row>
    <row r="34" spans="1:23" s="10" customFormat="1" ht="60">
      <c r="A34" s="19" t="s">
        <v>134</v>
      </c>
      <c r="B34" s="26" t="s">
        <v>307</v>
      </c>
      <c r="C34" s="13">
        <v>72000000</v>
      </c>
      <c r="D34" s="13" t="s">
        <v>177</v>
      </c>
      <c r="E34" s="14" t="s">
        <v>63</v>
      </c>
      <c r="F34" s="15" t="s">
        <v>25</v>
      </c>
      <c r="G34" s="16" t="s">
        <v>29</v>
      </c>
      <c r="H34" s="16" t="s">
        <v>29</v>
      </c>
      <c r="I34" s="16">
        <v>45660</v>
      </c>
      <c r="J34" s="16">
        <v>45688</v>
      </c>
      <c r="K34" s="16">
        <v>45719</v>
      </c>
      <c r="L34" s="16">
        <v>45743</v>
      </c>
      <c r="M34" s="17">
        <v>55</v>
      </c>
      <c r="N34" s="18">
        <v>45869</v>
      </c>
      <c r="O34" s="16" t="s">
        <v>26</v>
      </c>
      <c r="P34" s="19" t="s">
        <v>83</v>
      </c>
      <c r="Q34" s="20" t="s">
        <v>28</v>
      </c>
      <c r="R34" s="19">
        <v>1</v>
      </c>
      <c r="S34" s="21">
        <v>45000</v>
      </c>
      <c r="T34" s="22">
        <v>45000</v>
      </c>
      <c r="U34" s="24">
        <v>0</v>
      </c>
      <c r="V34" s="24">
        <v>45000</v>
      </c>
      <c r="W34" s="17" t="s">
        <v>100</v>
      </c>
    </row>
    <row r="35" spans="1:23" s="10" customFormat="1" ht="60">
      <c r="A35" s="19" t="s">
        <v>218</v>
      </c>
      <c r="B35" s="26" t="s">
        <v>307</v>
      </c>
      <c r="C35" s="13">
        <v>72000000</v>
      </c>
      <c r="D35" s="13" t="s">
        <v>180</v>
      </c>
      <c r="E35" s="14" t="s">
        <v>63</v>
      </c>
      <c r="F35" s="15" t="s">
        <v>25</v>
      </c>
      <c r="G35" s="16" t="s">
        <v>29</v>
      </c>
      <c r="H35" s="16" t="s">
        <v>29</v>
      </c>
      <c r="I35" s="16">
        <v>45751</v>
      </c>
      <c r="J35" s="16">
        <v>45783</v>
      </c>
      <c r="K35" s="16">
        <v>45812</v>
      </c>
      <c r="L35" s="16">
        <v>45838</v>
      </c>
      <c r="M35" s="17">
        <v>58</v>
      </c>
      <c r="N35" s="18">
        <v>45961</v>
      </c>
      <c r="O35" s="16" t="s">
        <v>26</v>
      </c>
      <c r="P35" s="19" t="s">
        <v>83</v>
      </c>
      <c r="Q35" s="20" t="s">
        <v>28</v>
      </c>
      <c r="R35" s="19">
        <v>1</v>
      </c>
      <c r="S35" s="21">
        <v>35000</v>
      </c>
      <c r="T35" s="22">
        <f t="shared" ref="T35:T73" si="0">U35+V35</f>
        <v>35000</v>
      </c>
      <c r="U35" s="24">
        <v>0</v>
      </c>
      <c r="V35" s="24">
        <v>35000</v>
      </c>
      <c r="W35" s="17" t="s">
        <v>100</v>
      </c>
    </row>
    <row r="36" spans="1:23" s="10" customFormat="1" ht="45">
      <c r="A36" s="19" t="s">
        <v>219</v>
      </c>
      <c r="B36" s="26" t="s">
        <v>307</v>
      </c>
      <c r="C36" s="13">
        <v>72000000</v>
      </c>
      <c r="D36" s="13" t="s">
        <v>181</v>
      </c>
      <c r="E36" s="14" t="s">
        <v>63</v>
      </c>
      <c r="F36" s="15" t="s">
        <v>25</v>
      </c>
      <c r="G36" s="16" t="s">
        <v>29</v>
      </c>
      <c r="H36" s="16" t="s">
        <v>29</v>
      </c>
      <c r="I36" s="16">
        <v>45744</v>
      </c>
      <c r="J36" s="16">
        <v>45786</v>
      </c>
      <c r="K36" s="16">
        <v>45817</v>
      </c>
      <c r="L36" s="16">
        <v>45841</v>
      </c>
      <c r="M36" s="17">
        <v>66</v>
      </c>
      <c r="N36" s="18">
        <v>45930</v>
      </c>
      <c r="O36" s="16" t="s">
        <v>26</v>
      </c>
      <c r="P36" s="19" t="s">
        <v>93</v>
      </c>
      <c r="Q36" s="20" t="s">
        <v>28</v>
      </c>
      <c r="R36" s="19">
        <v>1</v>
      </c>
      <c r="S36" s="21">
        <v>100000</v>
      </c>
      <c r="T36" s="22">
        <v>100000</v>
      </c>
      <c r="U36" s="24">
        <v>0</v>
      </c>
      <c r="V36" s="24">
        <v>100000</v>
      </c>
      <c r="W36" s="17" t="s">
        <v>102</v>
      </c>
    </row>
    <row r="37" spans="1:23" s="12" customFormat="1" ht="60">
      <c r="A37" s="19" t="s">
        <v>220</v>
      </c>
      <c r="B37" s="26" t="s">
        <v>307</v>
      </c>
      <c r="C37" s="13">
        <v>72000000</v>
      </c>
      <c r="D37" s="13" t="s">
        <v>183</v>
      </c>
      <c r="E37" s="14" t="s">
        <v>63</v>
      </c>
      <c r="F37" s="15" t="s">
        <v>25</v>
      </c>
      <c r="G37" s="16" t="s">
        <v>29</v>
      </c>
      <c r="H37" s="16" t="s">
        <v>29</v>
      </c>
      <c r="I37" s="16">
        <v>45667</v>
      </c>
      <c r="J37" s="16">
        <v>45698</v>
      </c>
      <c r="K37" s="16">
        <v>45727</v>
      </c>
      <c r="L37" s="16">
        <v>45751</v>
      </c>
      <c r="M37" s="17">
        <v>59</v>
      </c>
      <c r="N37" s="18">
        <v>45838</v>
      </c>
      <c r="O37" s="16" t="s">
        <v>26</v>
      </c>
      <c r="P37" s="19" t="s">
        <v>93</v>
      </c>
      <c r="Q37" s="20" t="s">
        <v>28</v>
      </c>
      <c r="R37" s="19">
        <v>1</v>
      </c>
      <c r="S37" s="21">
        <v>110000</v>
      </c>
      <c r="T37" s="22">
        <v>110000</v>
      </c>
      <c r="U37" s="24">
        <v>0</v>
      </c>
      <c r="V37" s="24">
        <v>110000</v>
      </c>
      <c r="W37" s="17" t="s">
        <v>100</v>
      </c>
    </row>
    <row r="38" spans="1:23" s="10" customFormat="1" ht="45">
      <c r="A38" s="19" t="s">
        <v>135</v>
      </c>
      <c r="B38" s="26" t="s">
        <v>58</v>
      </c>
      <c r="C38" s="13">
        <v>32000000</v>
      </c>
      <c r="D38" s="13" t="s">
        <v>190</v>
      </c>
      <c r="E38" s="14" t="s">
        <v>63</v>
      </c>
      <c r="F38" s="15" t="s">
        <v>115</v>
      </c>
      <c r="G38" s="16" t="s">
        <v>29</v>
      </c>
      <c r="H38" s="16" t="s">
        <v>29</v>
      </c>
      <c r="I38" s="16">
        <v>45968</v>
      </c>
      <c r="J38" s="16">
        <v>45980</v>
      </c>
      <c r="K38" s="16">
        <v>45981</v>
      </c>
      <c r="L38" s="16">
        <v>45981</v>
      </c>
      <c r="M38" s="17">
        <v>8</v>
      </c>
      <c r="N38" s="18">
        <v>45989</v>
      </c>
      <c r="O38" s="16" t="s">
        <v>26</v>
      </c>
      <c r="P38" s="19" t="s">
        <v>84</v>
      </c>
      <c r="Q38" s="20" t="s">
        <v>28</v>
      </c>
      <c r="R38" s="19">
        <v>6</v>
      </c>
      <c r="S38" s="21">
        <v>700</v>
      </c>
      <c r="T38" s="22">
        <v>4200</v>
      </c>
      <c r="U38" s="24">
        <v>0</v>
      </c>
      <c r="V38" s="24">
        <v>4200</v>
      </c>
      <c r="W38" s="17" t="s">
        <v>90</v>
      </c>
    </row>
    <row r="39" spans="1:23" s="10" customFormat="1" ht="60">
      <c r="A39" s="19" t="s">
        <v>136</v>
      </c>
      <c r="B39" s="26" t="s">
        <v>307</v>
      </c>
      <c r="C39" s="13">
        <v>72000000</v>
      </c>
      <c r="D39" s="13" t="s">
        <v>67</v>
      </c>
      <c r="E39" s="14" t="s">
        <v>63</v>
      </c>
      <c r="F39" s="15" t="s">
        <v>25</v>
      </c>
      <c r="G39" s="16" t="s">
        <v>29</v>
      </c>
      <c r="H39" s="16" t="s">
        <v>29</v>
      </c>
      <c r="I39" s="16">
        <v>45751</v>
      </c>
      <c r="J39" s="16">
        <v>45784</v>
      </c>
      <c r="K39" s="16">
        <v>45813</v>
      </c>
      <c r="L39" s="16">
        <v>45838</v>
      </c>
      <c r="M39" s="17">
        <v>58</v>
      </c>
      <c r="N39" s="18">
        <v>45961</v>
      </c>
      <c r="O39" s="16" t="s">
        <v>26</v>
      </c>
      <c r="P39" s="19" t="s">
        <v>83</v>
      </c>
      <c r="Q39" s="20" t="s">
        <v>28</v>
      </c>
      <c r="R39" s="19">
        <v>1</v>
      </c>
      <c r="S39" s="21">
        <v>45000</v>
      </c>
      <c r="T39" s="22">
        <v>45000</v>
      </c>
      <c r="U39" s="24">
        <v>0</v>
      </c>
      <c r="V39" s="24">
        <v>45000</v>
      </c>
      <c r="W39" s="17" t="s">
        <v>100</v>
      </c>
    </row>
    <row r="40" spans="1:23" s="10" customFormat="1" ht="60">
      <c r="A40" s="19" t="s">
        <v>137</v>
      </c>
      <c r="B40" s="26" t="s">
        <v>307</v>
      </c>
      <c r="C40" s="13">
        <v>72000000</v>
      </c>
      <c r="D40" s="13" t="s">
        <v>179</v>
      </c>
      <c r="E40" s="14" t="s">
        <v>63</v>
      </c>
      <c r="F40" s="15" t="s">
        <v>25</v>
      </c>
      <c r="G40" s="16" t="s">
        <v>29</v>
      </c>
      <c r="H40" s="16" t="s">
        <v>29</v>
      </c>
      <c r="I40" s="16">
        <v>45730</v>
      </c>
      <c r="J40" s="16">
        <v>45755</v>
      </c>
      <c r="K40" s="16">
        <v>45784</v>
      </c>
      <c r="L40" s="16">
        <v>45810</v>
      </c>
      <c r="M40" s="17">
        <v>53</v>
      </c>
      <c r="N40" s="18">
        <v>45930</v>
      </c>
      <c r="O40" s="16" t="s">
        <v>26</v>
      </c>
      <c r="P40" s="19" t="s">
        <v>93</v>
      </c>
      <c r="Q40" s="20" t="s">
        <v>28</v>
      </c>
      <c r="R40" s="19">
        <v>1</v>
      </c>
      <c r="S40" s="21">
        <v>80000</v>
      </c>
      <c r="T40" s="22">
        <v>80000</v>
      </c>
      <c r="U40" s="24">
        <v>0</v>
      </c>
      <c r="V40" s="24">
        <v>80000</v>
      </c>
      <c r="W40" s="17" t="s">
        <v>100</v>
      </c>
    </row>
    <row r="41" spans="1:23" s="10" customFormat="1" ht="60">
      <c r="A41" s="19" t="s">
        <v>138</v>
      </c>
      <c r="B41" s="26" t="s">
        <v>307</v>
      </c>
      <c r="C41" s="13">
        <v>72000000</v>
      </c>
      <c r="D41" s="13" t="s">
        <v>178</v>
      </c>
      <c r="E41" s="14" t="s">
        <v>63</v>
      </c>
      <c r="F41" s="15" t="s">
        <v>25</v>
      </c>
      <c r="G41" s="16" t="s">
        <v>29</v>
      </c>
      <c r="H41" s="16" t="s">
        <v>29</v>
      </c>
      <c r="I41" s="16">
        <v>45716</v>
      </c>
      <c r="J41" s="16">
        <v>45743</v>
      </c>
      <c r="K41" s="16">
        <v>45775</v>
      </c>
      <c r="L41" s="16">
        <v>45804</v>
      </c>
      <c r="M41" s="17">
        <v>59</v>
      </c>
      <c r="N41" s="18">
        <v>45898</v>
      </c>
      <c r="O41" s="16" t="s">
        <v>26</v>
      </c>
      <c r="P41" s="19" t="s">
        <v>93</v>
      </c>
      <c r="Q41" s="20" t="s">
        <v>28</v>
      </c>
      <c r="R41" s="19">
        <v>1</v>
      </c>
      <c r="S41" s="21">
        <v>80000</v>
      </c>
      <c r="T41" s="22">
        <v>80000</v>
      </c>
      <c r="U41" s="24">
        <v>0</v>
      </c>
      <c r="V41" s="24">
        <v>80000</v>
      </c>
      <c r="W41" s="17" t="s">
        <v>100</v>
      </c>
    </row>
    <row r="42" spans="1:23" s="10" customFormat="1" ht="60">
      <c r="A42" s="19" t="s">
        <v>139</v>
      </c>
      <c r="B42" s="26" t="s">
        <v>58</v>
      </c>
      <c r="C42" s="13">
        <v>42190000</v>
      </c>
      <c r="D42" s="13" t="s">
        <v>184</v>
      </c>
      <c r="E42" s="14" t="s">
        <v>63</v>
      </c>
      <c r="F42" s="15" t="s">
        <v>25</v>
      </c>
      <c r="G42" s="16" t="s">
        <v>29</v>
      </c>
      <c r="H42" s="16" t="s">
        <v>29</v>
      </c>
      <c r="I42" s="16">
        <v>45884</v>
      </c>
      <c r="J42" s="16">
        <v>45910</v>
      </c>
      <c r="K42" s="16">
        <v>45938</v>
      </c>
      <c r="L42" s="16">
        <v>45964</v>
      </c>
      <c r="M42" s="17">
        <v>57</v>
      </c>
      <c r="N42" s="18">
        <v>45989</v>
      </c>
      <c r="O42" s="16" t="s">
        <v>26</v>
      </c>
      <c r="P42" s="19" t="s">
        <v>83</v>
      </c>
      <c r="Q42" s="20" t="s">
        <v>28</v>
      </c>
      <c r="R42" s="19">
        <v>45</v>
      </c>
      <c r="S42" s="21">
        <v>1333.33</v>
      </c>
      <c r="T42" s="22">
        <v>60000</v>
      </c>
      <c r="U42" s="24">
        <v>0</v>
      </c>
      <c r="V42" s="24">
        <v>60000</v>
      </c>
      <c r="W42" s="17" t="s">
        <v>100</v>
      </c>
    </row>
    <row r="43" spans="1:23" s="10" customFormat="1" ht="45">
      <c r="A43" s="19" t="s">
        <v>140</v>
      </c>
      <c r="B43" s="26" t="s">
        <v>58</v>
      </c>
      <c r="C43" s="13">
        <v>42190000</v>
      </c>
      <c r="D43" s="13" t="s">
        <v>185</v>
      </c>
      <c r="E43" s="14" t="s">
        <v>63</v>
      </c>
      <c r="F43" s="15" t="s">
        <v>25</v>
      </c>
      <c r="G43" s="16" t="s">
        <v>29</v>
      </c>
      <c r="H43" s="16" t="s">
        <v>29</v>
      </c>
      <c r="I43" s="16">
        <v>45751</v>
      </c>
      <c r="J43" s="16">
        <v>45784</v>
      </c>
      <c r="K43" s="16">
        <v>45813</v>
      </c>
      <c r="L43" s="16">
        <v>45841</v>
      </c>
      <c r="M43" s="17">
        <v>61</v>
      </c>
      <c r="N43" s="18">
        <v>45869</v>
      </c>
      <c r="O43" s="16" t="s">
        <v>26</v>
      </c>
      <c r="P43" s="19" t="s">
        <v>93</v>
      </c>
      <c r="Q43" s="20" t="s">
        <v>28</v>
      </c>
      <c r="R43" s="19">
        <v>45</v>
      </c>
      <c r="S43" s="21">
        <v>1333</v>
      </c>
      <c r="T43" s="22">
        <f t="shared" si="0"/>
        <v>60000</v>
      </c>
      <c r="U43" s="24">
        <v>0</v>
      </c>
      <c r="V43" s="24">
        <v>60000</v>
      </c>
      <c r="W43" s="17" t="s">
        <v>102</v>
      </c>
    </row>
    <row r="44" spans="1:23" s="10" customFormat="1" ht="75">
      <c r="A44" s="19" t="s">
        <v>221</v>
      </c>
      <c r="B44" s="26" t="s">
        <v>307</v>
      </c>
      <c r="C44" s="13">
        <v>72141120</v>
      </c>
      <c r="D44" s="13" t="s">
        <v>187</v>
      </c>
      <c r="E44" s="14" t="s">
        <v>68</v>
      </c>
      <c r="F44" s="15" t="s">
        <v>25</v>
      </c>
      <c r="G44" s="16" t="s">
        <v>29</v>
      </c>
      <c r="H44" s="16" t="s">
        <v>29</v>
      </c>
      <c r="I44" s="16">
        <v>45824</v>
      </c>
      <c r="J44" s="16">
        <v>45852</v>
      </c>
      <c r="K44" s="16">
        <v>45882</v>
      </c>
      <c r="L44" s="16">
        <v>45908</v>
      </c>
      <c r="M44" s="17">
        <v>59</v>
      </c>
      <c r="N44" s="18">
        <v>45989</v>
      </c>
      <c r="O44" s="16" t="s">
        <v>26</v>
      </c>
      <c r="P44" s="19" t="s">
        <v>93</v>
      </c>
      <c r="Q44" s="20" t="s">
        <v>28</v>
      </c>
      <c r="R44" s="19">
        <v>1</v>
      </c>
      <c r="S44" s="21">
        <v>300000</v>
      </c>
      <c r="T44" s="22">
        <v>300000</v>
      </c>
      <c r="U44" s="24">
        <v>0</v>
      </c>
      <c r="V44" s="24">
        <v>300000</v>
      </c>
      <c r="W44" s="17" t="s">
        <v>105</v>
      </c>
    </row>
    <row r="45" spans="1:23" s="10" customFormat="1" ht="60">
      <c r="A45" s="19" t="s">
        <v>141</v>
      </c>
      <c r="B45" s="26" t="s">
        <v>307</v>
      </c>
      <c r="C45" s="13">
        <v>72000000</v>
      </c>
      <c r="D45" s="13" t="s">
        <v>111</v>
      </c>
      <c r="E45" s="14" t="s">
        <v>63</v>
      </c>
      <c r="F45" s="15" t="s">
        <v>25</v>
      </c>
      <c r="G45" s="16" t="s">
        <v>29</v>
      </c>
      <c r="H45" s="16" t="s">
        <v>29</v>
      </c>
      <c r="I45" s="16">
        <v>45940</v>
      </c>
      <c r="J45" s="16">
        <v>45947</v>
      </c>
      <c r="K45" s="16">
        <v>45953</v>
      </c>
      <c r="L45" s="16">
        <v>45953</v>
      </c>
      <c r="M45" s="17">
        <v>10</v>
      </c>
      <c r="N45" s="18">
        <v>45961</v>
      </c>
      <c r="O45" s="16" t="s">
        <v>26</v>
      </c>
      <c r="P45" s="19" t="s">
        <v>93</v>
      </c>
      <c r="Q45" s="20" t="s">
        <v>81</v>
      </c>
      <c r="R45" s="19">
        <v>1</v>
      </c>
      <c r="S45" s="21">
        <v>26904.7</v>
      </c>
      <c r="T45" s="22">
        <v>26904.7</v>
      </c>
      <c r="U45" s="24">
        <v>0</v>
      </c>
      <c r="V45" s="24">
        <v>26904.7</v>
      </c>
      <c r="W45" s="17" t="s">
        <v>266</v>
      </c>
    </row>
    <row r="46" spans="1:23" s="12" customFormat="1" ht="75">
      <c r="A46" s="19" t="s">
        <v>298</v>
      </c>
      <c r="B46" s="26" t="s">
        <v>307</v>
      </c>
      <c r="C46" s="13">
        <v>72141120</v>
      </c>
      <c r="D46" s="13" t="s">
        <v>94</v>
      </c>
      <c r="E46" s="14" t="s">
        <v>63</v>
      </c>
      <c r="F46" s="15" t="s">
        <v>25</v>
      </c>
      <c r="G46" s="16" t="s">
        <v>29</v>
      </c>
      <c r="H46" s="16" t="s">
        <v>29</v>
      </c>
      <c r="I46" s="16">
        <v>45772</v>
      </c>
      <c r="J46" s="16">
        <v>45825</v>
      </c>
      <c r="K46" s="16">
        <v>45867</v>
      </c>
      <c r="L46" s="16">
        <v>45901</v>
      </c>
      <c r="M46" s="17">
        <v>92</v>
      </c>
      <c r="N46" s="18">
        <v>45989</v>
      </c>
      <c r="O46" s="16" t="s">
        <v>27</v>
      </c>
      <c r="P46" s="19" t="s">
        <v>83</v>
      </c>
      <c r="Q46" s="20" t="s">
        <v>81</v>
      </c>
      <c r="R46" s="19">
        <v>1</v>
      </c>
      <c r="S46" s="21">
        <v>920000</v>
      </c>
      <c r="T46" s="22">
        <v>920000</v>
      </c>
      <c r="U46" s="24">
        <v>0</v>
      </c>
      <c r="V46" s="24">
        <v>920000</v>
      </c>
      <c r="W46" s="17" t="s">
        <v>105</v>
      </c>
    </row>
    <row r="47" spans="1:23" s="10" customFormat="1" ht="102.75" customHeight="1">
      <c r="A47" s="19" t="s">
        <v>142</v>
      </c>
      <c r="B47" s="26" t="s">
        <v>307</v>
      </c>
      <c r="C47" s="13">
        <v>71120000</v>
      </c>
      <c r="D47" s="13" t="s">
        <v>186</v>
      </c>
      <c r="E47" s="14" t="s">
        <v>63</v>
      </c>
      <c r="F47" s="15" t="s">
        <v>25</v>
      </c>
      <c r="G47" s="16" t="s">
        <v>29</v>
      </c>
      <c r="H47" s="16" t="s">
        <v>29</v>
      </c>
      <c r="I47" s="16">
        <v>45824</v>
      </c>
      <c r="J47" s="16">
        <v>45852</v>
      </c>
      <c r="K47" s="16">
        <v>45882</v>
      </c>
      <c r="L47" s="16">
        <v>45908</v>
      </c>
      <c r="M47" s="17">
        <v>59</v>
      </c>
      <c r="N47" s="18">
        <v>45930</v>
      </c>
      <c r="O47" s="16" t="s">
        <v>26</v>
      </c>
      <c r="P47" s="19" t="s">
        <v>93</v>
      </c>
      <c r="Q47" s="20" t="s">
        <v>28</v>
      </c>
      <c r="R47" s="19">
        <v>42</v>
      </c>
      <c r="S47" s="21">
        <v>4500</v>
      </c>
      <c r="T47" s="22">
        <v>189000</v>
      </c>
      <c r="U47" s="24">
        <v>0</v>
      </c>
      <c r="V47" s="24">
        <v>189000</v>
      </c>
      <c r="W47" s="17" t="s">
        <v>104</v>
      </c>
    </row>
    <row r="48" spans="1:23" s="10" customFormat="1" ht="45">
      <c r="A48" s="19" t="s">
        <v>143</v>
      </c>
      <c r="B48" s="26" t="s">
        <v>307</v>
      </c>
      <c r="C48" s="13">
        <v>71120000</v>
      </c>
      <c r="D48" s="13" t="s">
        <v>69</v>
      </c>
      <c r="E48" s="14" t="s">
        <v>63</v>
      </c>
      <c r="F48" s="15" t="s">
        <v>25</v>
      </c>
      <c r="G48" s="16" t="s">
        <v>29</v>
      </c>
      <c r="H48" s="16" t="s">
        <v>29</v>
      </c>
      <c r="I48" s="16">
        <v>45856</v>
      </c>
      <c r="J48" s="16">
        <v>45889</v>
      </c>
      <c r="K48" s="16">
        <v>45917</v>
      </c>
      <c r="L48" s="16">
        <v>45943</v>
      </c>
      <c r="M48" s="17">
        <v>60</v>
      </c>
      <c r="N48" s="18">
        <v>45961</v>
      </c>
      <c r="O48" s="16" t="s">
        <v>26</v>
      </c>
      <c r="P48" s="19" t="s">
        <v>93</v>
      </c>
      <c r="Q48" s="20" t="s">
        <v>28</v>
      </c>
      <c r="R48" s="19">
        <v>40</v>
      </c>
      <c r="S48" s="21">
        <v>6000</v>
      </c>
      <c r="T48" s="22">
        <v>240000</v>
      </c>
      <c r="U48" s="24">
        <v>0</v>
      </c>
      <c r="V48" s="24">
        <v>240000</v>
      </c>
      <c r="W48" s="17" t="s">
        <v>104</v>
      </c>
    </row>
    <row r="49" spans="1:23" s="12" customFormat="1" ht="75">
      <c r="A49" s="29" t="s">
        <v>144</v>
      </c>
      <c r="B49" s="30" t="s">
        <v>58</v>
      </c>
      <c r="C49" s="31">
        <v>43231503</v>
      </c>
      <c r="D49" s="31" t="s">
        <v>305</v>
      </c>
      <c r="E49" s="32" t="s">
        <v>63</v>
      </c>
      <c r="F49" s="33" t="s">
        <v>25</v>
      </c>
      <c r="G49" s="34" t="s">
        <v>29</v>
      </c>
      <c r="H49" s="34" t="s">
        <v>29</v>
      </c>
      <c r="I49" s="34">
        <v>45772</v>
      </c>
      <c r="J49" s="34">
        <v>45804</v>
      </c>
      <c r="K49" s="34">
        <v>45832</v>
      </c>
      <c r="L49" s="34">
        <v>45852</v>
      </c>
      <c r="M49" s="35">
        <v>55</v>
      </c>
      <c r="N49" s="36">
        <v>45900</v>
      </c>
      <c r="O49" s="34" t="s">
        <v>26</v>
      </c>
      <c r="P49" s="29" t="s">
        <v>84</v>
      </c>
      <c r="Q49" s="37" t="s">
        <v>28</v>
      </c>
      <c r="R49" s="29">
        <v>1</v>
      </c>
      <c r="S49" s="38">
        <v>60000</v>
      </c>
      <c r="T49" s="39">
        <v>60000</v>
      </c>
      <c r="U49" s="40">
        <v>0</v>
      </c>
      <c r="V49" s="40">
        <v>60000</v>
      </c>
      <c r="W49" s="35" t="s">
        <v>105</v>
      </c>
    </row>
    <row r="50" spans="1:23" s="10" customFormat="1" ht="45">
      <c r="A50" s="19" t="s">
        <v>299</v>
      </c>
      <c r="B50" s="26" t="s">
        <v>58</v>
      </c>
      <c r="C50" s="13">
        <v>43231503</v>
      </c>
      <c r="D50" s="13" t="s">
        <v>202</v>
      </c>
      <c r="E50" s="14" t="s">
        <v>63</v>
      </c>
      <c r="F50" s="15" t="s">
        <v>115</v>
      </c>
      <c r="G50" s="16" t="s">
        <v>29</v>
      </c>
      <c r="H50" s="16" t="s">
        <v>29</v>
      </c>
      <c r="I50" s="16">
        <v>45730</v>
      </c>
      <c r="J50" s="16">
        <v>45737</v>
      </c>
      <c r="K50" s="16">
        <v>45740</v>
      </c>
      <c r="L50" s="16">
        <v>45740</v>
      </c>
      <c r="M50" s="17">
        <v>7</v>
      </c>
      <c r="N50" s="18">
        <v>45747</v>
      </c>
      <c r="O50" s="16" t="s">
        <v>26</v>
      </c>
      <c r="P50" s="19" t="s">
        <v>84</v>
      </c>
      <c r="Q50" s="20" t="s">
        <v>28</v>
      </c>
      <c r="R50" s="19">
        <v>13</v>
      </c>
      <c r="S50" s="21">
        <v>18</v>
      </c>
      <c r="T50" s="22">
        <v>216</v>
      </c>
      <c r="U50" s="24">
        <v>0</v>
      </c>
      <c r="V50" s="24">
        <v>216</v>
      </c>
      <c r="W50" s="17" t="s">
        <v>252</v>
      </c>
    </row>
    <row r="51" spans="1:23" s="10" customFormat="1" ht="60">
      <c r="A51" s="19" t="s">
        <v>145</v>
      </c>
      <c r="B51" s="26" t="s">
        <v>58</v>
      </c>
      <c r="C51" s="31">
        <v>43000000</v>
      </c>
      <c r="D51" s="13" t="s">
        <v>274</v>
      </c>
      <c r="E51" s="14" t="s">
        <v>63</v>
      </c>
      <c r="F51" s="15" t="s">
        <v>25</v>
      </c>
      <c r="G51" s="16" t="s">
        <v>29</v>
      </c>
      <c r="H51" s="16" t="s">
        <v>29</v>
      </c>
      <c r="I51" s="34">
        <v>45793</v>
      </c>
      <c r="J51" s="34">
        <v>45827</v>
      </c>
      <c r="K51" s="34">
        <v>45855</v>
      </c>
      <c r="L51" s="34">
        <v>45883</v>
      </c>
      <c r="M51" s="35">
        <v>62</v>
      </c>
      <c r="N51" s="36">
        <v>45900</v>
      </c>
      <c r="O51" s="34" t="s">
        <v>26</v>
      </c>
      <c r="P51" s="29" t="s">
        <v>84</v>
      </c>
      <c r="Q51" s="37" t="s">
        <v>28</v>
      </c>
      <c r="R51" s="29">
        <v>2</v>
      </c>
      <c r="S51" s="38">
        <v>1250</v>
      </c>
      <c r="T51" s="39">
        <v>2500</v>
      </c>
      <c r="U51" s="40">
        <v>0</v>
      </c>
      <c r="V51" s="40">
        <v>2500</v>
      </c>
      <c r="W51" s="35" t="s">
        <v>271</v>
      </c>
    </row>
    <row r="52" spans="1:23" s="10" customFormat="1" ht="60">
      <c r="A52" s="19" t="s">
        <v>145</v>
      </c>
      <c r="B52" s="26" t="s">
        <v>58</v>
      </c>
      <c r="C52" s="31">
        <v>43000000</v>
      </c>
      <c r="D52" s="13" t="s">
        <v>275</v>
      </c>
      <c r="E52" s="14" t="s">
        <v>63</v>
      </c>
      <c r="F52" s="15" t="s">
        <v>25</v>
      </c>
      <c r="G52" s="16" t="s">
        <v>29</v>
      </c>
      <c r="H52" s="16" t="s">
        <v>29</v>
      </c>
      <c r="I52" s="34">
        <v>45793</v>
      </c>
      <c r="J52" s="34">
        <v>45827</v>
      </c>
      <c r="K52" s="34">
        <v>45855</v>
      </c>
      <c r="L52" s="34">
        <v>45883</v>
      </c>
      <c r="M52" s="35">
        <v>62</v>
      </c>
      <c r="N52" s="36">
        <v>45900</v>
      </c>
      <c r="O52" s="34" t="s">
        <v>26</v>
      </c>
      <c r="P52" s="29" t="s">
        <v>84</v>
      </c>
      <c r="Q52" s="37" t="s">
        <v>28</v>
      </c>
      <c r="R52" s="29">
        <v>4</v>
      </c>
      <c r="S52" s="38">
        <v>800</v>
      </c>
      <c r="T52" s="39">
        <v>3200</v>
      </c>
      <c r="U52" s="40">
        <v>0</v>
      </c>
      <c r="V52" s="40">
        <v>3200</v>
      </c>
      <c r="W52" s="35" t="s">
        <v>271</v>
      </c>
    </row>
    <row r="53" spans="1:23" s="10" customFormat="1" ht="60">
      <c r="A53" s="19" t="s">
        <v>145</v>
      </c>
      <c r="B53" s="26" t="s">
        <v>58</v>
      </c>
      <c r="C53" s="31">
        <v>43000000</v>
      </c>
      <c r="D53" s="13" t="s">
        <v>277</v>
      </c>
      <c r="E53" s="14" t="s">
        <v>63</v>
      </c>
      <c r="F53" s="15" t="s">
        <v>25</v>
      </c>
      <c r="G53" s="16" t="s">
        <v>29</v>
      </c>
      <c r="H53" s="16" t="s">
        <v>29</v>
      </c>
      <c r="I53" s="34">
        <v>45793</v>
      </c>
      <c r="J53" s="34">
        <v>45827</v>
      </c>
      <c r="K53" s="34">
        <v>45855</v>
      </c>
      <c r="L53" s="34">
        <v>45883</v>
      </c>
      <c r="M53" s="35">
        <v>62</v>
      </c>
      <c r="N53" s="36">
        <v>45900</v>
      </c>
      <c r="O53" s="34" t="s">
        <v>26</v>
      </c>
      <c r="P53" s="29" t="s">
        <v>84</v>
      </c>
      <c r="Q53" s="37" t="s">
        <v>28</v>
      </c>
      <c r="R53" s="29">
        <v>15</v>
      </c>
      <c r="S53" s="38">
        <v>500</v>
      </c>
      <c r="T53" s="39">
        <v>7500</v>
      </c>
      <c r="U53" s="40">
        <v>0</v>
      </c>
      <c r="V53" s="40">
        <v>7500</v>
      </c>
      <c r="W53" s="35" t="s">
        <v>271</v>
      </c>
    </row>
    <row r="54" spans="1:23" s="10" customFormat="1" ht="60">
      <c r="A54" s="19" t="s">
        <v>145</v>
      </c>
      <c r="B54" s="26" t="s">
        <v>58</v>
      </c>
      <c r="C54" s="31">
        <v>43000000</v>
      </c>
      <c r="D54" s="13" t="s">
        <v>284</v>
      </c>
      <c r="E54" s="14" t="s">
        <v>63</v>
      </c>
      <c r="F54" s="15" t="s">
        <v>25</v>
      </c>
      <c r="G54" s="16" t="s">
        <v>29</v>
      </c>
      <c r="H54" s="16" t="s">
        <v>29</v>
      </c>
      <c r="I54" s="34">
        <v>45793</v>
      </c>
      <c r="J54" s="34">
        <v>45827</v>
      </c>
      <c r="K54" s="34">
        <v>45855</v>
      </c>
      <c r="L54" s="34">
        <v>45883</v>
      </c>
      <c r="M54" s="35">
        <v>62</v>
      </c>
      <c r="N54" s="36">
        <v>45900</v>
      </c>
      <c r="O54" s="34" t="s">
        <v>26</v>
      </c>
      <c r="P54" s="29" t="s">
        <v>84</v>
      </c>
      <c r="Q54" s="37" t="s">
        <v>28</v>
      </c>
      <c r="R54" s="29">
        <v>1</v>
      </c>
      <c r="S54" s="38">
        <v>100</v>
      </c>
      <c r="T54" s="39">
        <v>100</v>
      </c>
      <c r="U54" s="40">
        <v>0</v>
      </c>
      <c r="V54" s="40">
        <v>100</v>
      </c>
      <c r="W54" s="35" t="s">
        <v>271</v>
      </c>
    </row>
    <row r="55" spans="1:23" s="10" customFormat="1" ht="120">
      <c r="A55" s="19" t="s">
        <v>145</v>
      </c>
      <c r="B55" s="26" t="s">
        <v>58</v>
      </c>
      <c r="C55" s="31">
        <v>43000000</v>
      </c>
      <c r="D55" s="13" t="s">
        <v>278</v>
      </c>
      <c r="E55" s="14" t="s">
        <v>63</v>
      </c>
      <c r="F55" s="15" t="s">
        <v>25</v>
      </c>
      <c r="G55" s="16" t="s">
        <v>29</v>
      </c>
      <c r="H55" s="16" t="s">
        <v>29</v>
      </c>
      <c r="I55" s="34">
        <v>45793</v>
      </c>
      <c r="J55" s="34">
        <v>45827</v>
      </c>
      <c r="K55" s="34">
        <v>45855</v>
      </c>
      <c r="L55" s="34">
        <v>45883</v>
      </c>
      <c r="M55" s="35">
        <v>62</v>
      </c>
      <c r="N55" s="36">
        <v>45900</v>
      </c>
      <c r="O55" s="34" t="s">
        <v>26</v>
      </c>
      <c r="P55" s="29" t="s">
        <v>84</v>
      </c>
      <c r="Q55" s="37" t="s">
        <v>28</v>
      </c>
      <c r="R55" s="29">
        <v>17</v>
      </c>
      <c r="S55" s="38">
        <v>1564.71</v>
      </c>
      <c r="T55" s="39">
        <v>26600</v>
      </c>
      <c r="U55" s="40">
        <v>0</v>
      </c>
      <c r="V55" s="40">
        <v>26600</v>
      </c>
      <c r="W55" s="35" t="s">
        <v>312</v>
      </c>
    </row>
    <row r="56" spans="1:23" s="10" customFormat="1" ht="60">
      <c r="A56" s="19" t="s">
        <v>145</v>
      </c>
      <c r="B56" s="26" t="s">
        <v>58</v>
      </c>
      <c r="C56" s="31">
        <v>43000000</v>
      </c>
      <c r="D56" s="13" t="s">
        <v>279</v>
      </c>
      <c r="E56" s="14" t="s">
        <v>63</v>
      </c>
      <c r="F56" s="15" t="s">
        <v>25</v>
      </c>
      <c r="G56" s="16" t="s">
        <v>29</v>
      </c>
      <c r="H56" s="16" t="s">
        <v>29</v>
      </c>
      <c r="I56" s="34">
        <v>45793</v>
      </c>
      <c r="J56" s="34">
        <v>45827</v>
      </c>
      <c r="K56" s="34">
        <v>45855</v>
      </c>
      <c r="L56" s="34">
        <v>45883</v>
      </c>
      <c r="M56" s="35">
        <v>62</v>
      </c>
      <c r="N56" s="36">
        <v>45900</v>
      </c>
      <c r="O56" s="34" t="s">
        <v>26</v>
      </c>
      <c r="P56" s="29" t="s">
        <v>84</v>
      </c>
      <c r="Q56" s="37" t="s">
        <v>28</v>
      </c>
      <c r="R56" s="29">
        <v>2</v>
      </c>
      <c r="S56" s="38">
        <v>700</v>
      </c>
      <c r="T56" s="39">
        <v>1400</v>
      </c>
      <c r="U56" s="40">
        <v>0</v>
      </c>
      <c r="V56" s="40">
        <v>1400</v>
      </c>
      <c r="W56" s="35" t="s">
        <v>271</v>
      </c>
    </row>
    <row r="57" spans="1:23" s="10" customFormat="1" ht="60">
      <c r="A57" s="19" t="s">
        <v>145</v>
      </c>
      <c r="B57" s="26" t="s">
        <v>58</v>
      </c>
      <c r="C57" s="31">
        <v>43000000</v>
      </c>
      <c r="D57" s="13" t="s">
        <v>280</v>
      </c>
      <c r="E57" s="14" t="s">
        <v>63</v>
      </c>
      <c r="F57" s="15" t="s">
        <v>25</v>
      </c>
      <c r="G57" s="16" t="s">
        <v>29</v>
      </c>
      <c r="H57" s="16" t="s">
        <v>29</v>
      </c>
      <c r="I57" s="34">
        <v>45793</v>
      </c>
      <c r="J57" s="34">
        <v>45827</v>
      </c>
      <c r="K57" s="34">
        <v>45855</v>
      </c>
      <c r="L57" s="34">
        <v>45883</v>
      </c>
      <c r="M57" s="35">
        <v>62</v>
      </c>
      <c r="N57" s="36">
        <v>45900</v>
      </c>
      <c r="O57" s="34" t="s">
        <v>26</v>
      </c>
      <c r="P57" s="29" t="s">
        <v>84</v>
      </c>
      <c r="Q57" s="37" t="s">
        <v>28</v>
      </c>
      <c r="R57" s="29">
        <v>10</v>
      </c>
      <c r="S57" s="38">
        <v>30</v>
      </c>
      <c r="T57" s="39">
        <v>300</v>
      </c>
      <c r="U57" s="40">
        <v>0</v>
      </c>
      <c r="V57" s="40">
        <v>300</v>
      </c>
      <c r="W57" s="35" t="s">
        <v>271</v>
      </c>
    </row>
    <row r="58" spans="1:23" s="10" customFormat="1" ht="60">
      <c r="A58" s="19" t="s">
        <v>145</v>
      </c>
      <c r="B58" s="26" t="s">
        <v>58</v>
      </c>
      <c r="C58" s="31">
        <v>43000000</v>
      </c>
      <c r="D58" s="13" t="s">
        <v>281</v>
      </c>
      <c r="E58" s="14" t="s">
        <v>63</v>
      </c>
      <c r="F58" s="15" t="s">
        <v>25</v>
      </c>
      <c r="G58" s="16" t="s">
        <v>29</v>
      </c>
      <c r="H58" s="16" t="s">
        <v>29</v>
      </c>
      <c r="I58" s="34">
        <v>45793</v>
      </c>
      <c r="J58" s="34">
        <v>45827</v>
      </c>
      <c r="K58" s="34">
        <v>45855</v>
      </c>
      <c r="L58" s="34">
        <v>45883</v>
      </c>
      <c r="M58" s="35">
        <v>62</v>
      </c>
      <c r="N58" s="36">
        <v>45900</v>
      </c>
      <c r="O58" s="34" t="s">
        <v>26</v>
      </c>
      <c r="P58" s="29" t="s">
        <v>84</v>
      </c>
      <c r="Q58" s="37" t="s">
        <v>28</v>
      </c>
      <c r="R58" s="29">
        <v>2</v>
      </c>
      <c r="S58" s="38">
        <v>600</v>
      </c>
      <c r="T58" s="39">
        <v>1200</v>
      </c>
      <c r="U58" s="40">
        <v>0</v>
      </c>
      <c r="V58" s="40">
        <v>1200</v>
      </c>
      <c r="W58" s="35" t="s">
        <v>271</v>
      </c>
    </row>
    <row r="59" spans="1:23" s="10" customFormat="1" ht="60">
      <c r="A59" s="19" t="s">
        <v>145</v>
      </c>
      <c r="B59" s="26" t="s">
        <v>58</v>
      </c>
      <c r="C59" s="31">
        <v>43000000</v>
      </c>
      <c r="D59" s="13" t="s">
        <v>282</v>
      </c>
      <c r="E59" s="14" t="s">
        <v>63</v>
      </c>
      <c r="F59" s="15" t="s">
        <v>25</v>
      </c>
      <c r="G59" s="16" t="s">
        <v>29</v>
      </c>
      <c r="H59" s="16" t="s">
        <v>29</v>
      </c>
      <c r="I59" s="34">
        <v>45793</v>
      </c>
      <c r="J59" s="34">
        <v>45827</v>
      </c>
      <c r="K59" s="34">
        <v>45855</v>
      </c>
      <c r="L59" s="34">
        <v>45883</v>
      </c>
      <c r="M59" s="35">
        <v>62</v>
      </c>
      <c r="N59" s="36">
        <v>45900</v>
      </c>
      <c r="O59" s="34" t="s">
        <v>26</v>
      </c>
      <c r="P59" s="29" t="s">
        <v>84</v>
      </c>
      <c r="Q59" s="37" t="s">
        <v>28</v>
      </c>
      <c r="R59" s="29">
        <v>1</v>
      </c>
      <c r="S59" s="38">
        <v>1500</v>
      </c>
      <c r="T59" s="39">
        <v>1500</v>
      </c>
      <c r="U59" s="40">
        <v>0</v>
      </c>
      <c r="V59" s="40">
        <v>1500</v>
      </c>
      <c r="W59" s="35" t="s">
        <v>271</v>
      </c>
    </row>
    <row r="60" spans="1:23" s="12" customFormat="1" ht="60">
      <c r="A60" s="29" t="s">
        <v>145</v>
      </c>
      <c r="B60" s="30" t="s">
        <v>58</v>
      </c>
      <c r="C60" s="31">
        <v>43000000</v>
      </c>
      <c r="D60" s="31" t="s">
        <v>283</v>
      </c>
      <c r="E60" s="32" t="s">
        <v>63</v>
      </c>
      <c r="F60" s="33" t="s">
        <v>25</v>
      </c>
      <c r="G60" s="34" t="s">
        <v>29</v>
      </c>
      <c r="H60" s="34" t="s">
        <v>29</v>
      </c>
      <c r="I60" s="34">
        <v>45793</v>
      </c>
      <c r="J60" s="34">
        <v>45827</v>
      </c>
      <c r="K60" s="34">
        <v>45855</v>
      </c>
      <c r="L60" s="34">
        <v>45883</v>
      </c>
      <c r="M60" s="35">
        <v>62</v>
      </c>
      <c r="N60" s="36">
        <v>45900</v>
      </c>
      <c r="O60" s="34" t="s">
        <v>26</v>
      </c>
      <c r="P60" s="29" t="s">
        <v>84</v>
      </c>
      <c r="Q60" s="37" t="s">
        <v>28</v>
      </c>
      <c r="R60" s="29">
        <v>1</v>
      </c>
      <c r="S60" s="38">
        <v>300</v>
      </c>
      <c r="T60" s="39">
        <v>300</v>
      </c>
      <c r="U60" s="40">
        <v>0</v>
      </c>
      <c r="V60" s="40">
        <v>300</v>
      </c>
      <c r="W60" s="35" t="s">
        <v>271</v>
      </c>
    </row>
    <row r="61" spans="1:23" s="12" customFormat="1" ht="60">
      <c r="A61" s="29" t="s">
        <v>146</v>
      </c>
      <c r="B61" s="30" t="s">
        <v>58</v>
      </c>
      <c r="C61" s="31">
        <v>43000000</v>
      </c>
      <c r="D61" s="31" t="s">
        <v>276</v>
      </c>
      <c r="E61" s="32" t="s">
        <v>63</v>
      </c>
      <c r="F61" s="33" t="s">
        <v>115</v>
      </c>
      <c r="G61" s="34" t="s">
        <v>29</v>
      </c>
      <c r="H61" s="34" t="s">
        <v>29</v>
      </c>
      <c r="I61" s="34">
        <v>45695</v>
      </c>
      <c r="J61" s="34">
        <v>45705</v>
      </c>
      <c r="K61" s="34">
        <v>45712</v>
      </c>
      <c r="L61" s="34">
        <v>45712</v>
      </c>
      <c r="M61" s="35">
        <v>9</v>
      </c>
      <c r="N61" s="36">
        <v>45716</v>
      </c>
      <c r="O61" s="34" t="s">
        <v>26</v>
      </c>
      <c r="P61" s="29" t="s">
        <v>84</v>
      </c>
      <c r="Q61" s="37" t="s">
        <v>28</v>
      </c>
      <c r="R61" s="29">
        <v>69</v>
      </c>
      <c r="S61" s="38">
        <v>70</v>
      </c>
      <c r="T61" s="39">
        <v>4830</v>
      </c>
      <c r="U61" s="40">
        <v>4830</v>
      </c>
      <c r="V61" s="40">
        <v>0</v>
      </c>
      <c r="W61" s="35" t="s">
        <v>271</v>
      </c>
    </row>
    <row r="62" spans="1:23" s="12" customFormat="1" ht="60">
      <c r="A62" s="29" t="s">
        <v>147</v>
      </c>
      <c r="B62" s="30" t="s">
        <v>70</v>
      </c>
      <c r="C62" s="31">
        <v>43000000</v>
      </c>
      <c r="D62" s="31" t="s">
        <v>188</v>
      </c>
      <c r="E62" s="32" t="s">
        <v>63</v>
      </c>
      <c r="F62" s="33" t="s">
        <v>110</v>
      </c>
      <c r="G62" s="34" t="s">
        <v>29</v>
      </c>
      <c r="H62" s="34" t="s">
        <v>29</v>
      </c>
      <c r="I62" s="34">
        <v>45688</v>
      </c>
      <c r="J62" s="34">
        <v>45719</v>
      </c>
      <c r="K62" s="34">
        <v>45747</v>
      </c>
      <c r="L62" s="34">
        <v>45777</v>
      </c>
      <c r="M62" s="35">
        <v>61</v>
      </c>
      <c r="N62" s="36">
        <v>45808</v>
      </c>
      <c r="O62" s="34" t="s">
        <v>26</v>
      </c>
      <c r="P62" s="29" t="s">
        <v>84</v>
      </c>
      <c r="Q62" s="51" t="s">
        <v>28</v>
      </c>
      <c r="R62" s="29">
        <v>1</v>
      </c>
      <c r="S62" s="38">
        <v>35116.33</v>
      </c>
      <c r="T62" s="39">
        <v>35116.33</v>
      </c>
      <c r="U62" s="40">
        <v>35116.33</v>
      </c>
      <c r="V62" s="40">
        <v>0</v>
      </c>
      <c r="W62" s="35" t="s">
        <v>253</v>
      </c>
    </row>
    <row r="63" spans="1:23" s="10" customFormat="1" ht="75">
      <c r="A63" s="19" t="s">
        <v>148</v>
      </c>
      <c r="B63" s="26" t="s">
        <v>58</v>
      </c>
      <c r="C63" s="13">
        <v>43000000</v>
      </c>
      <c r="D63" s="13" t="s">
        <v>189</v>
      </c>
      <c r="E63" s="14" t="s">
        <v>63</v>
      </c>
      <c r="F63" s="15" t="s">
        <v>115</v>
      </c>
      <c r="G63" s="16" t="s">
        <v>29</v>
      </c>
      <c r="H63" s="16" t="s">
        <v>29</v>
      </c>
      <c r="I63" s="16">
        <v>45754</v>
      </c>
      <c r="J63" s="16">
        <v>45763</v>
      </c>
      <c r="K63" s="16">
        <v>45764</v>
      </c>
      <c r="L63" s="16">
        <v>45764</v>
      </c>
      <c r="M63" s="17">
        <v>9</v>
      </c>
      <c r="N63" s="18">
        <v>45777</v>
      </c>
      <c r="O63" s="16" t="s">
        <v>26</v>
      </c>
      <c r="P63" s="19" t="s">
        <v>84</v>
      </c>
      <c r="Q63" s="25" t="s">
        <v>28</v>
      </c>
      <c r="R63" s="19">
        <v>1</v>
      </c>
      <c r="S63" s="21">
        <v>8000</v>
      </c>
      <c r="T63" s="22">
        <v>8000</v>
      </c>
      <c r="U63" s="24">
        <v>0</v>
      </c>
      <c r="V63" s="24">
        <v>8000</v>
      </c>
      <c r="W63" s="17" t="s">
        <v>238</v>
      </c>
    </row>
    <row r="64" spans="1:23" s="10" customFormat="1" ht="60">
      <c r="A64" s="19" t="s">
        <v>149</v>
      </c>
      <c r="B64" s="26" t="s">
        <v>58</v>
      </c>
      <c r="C64" s="13">
        <v>56000000</v>
      </c>
      <c r="D64" s="13" t="s">
        <v>288</v>
      </c>
      <c r="E64" s="14" t="s">
        <v>63</v>
      </c>
      <c r="F64" s="15" t="s">
        <v>25</v>
      </c>
      <c r="G64" s="16" t="s">
        <v>29</v>
      </c>
      <c r="H64" s="16" t="s">
        <v>29</v>
      </c>
      <c r="I64" s="16">
        <v>42105</v>
      </c>
      <c r="J64" s="16">
        <v>45797</v>
      </c>
      <c r="K64" s="16">
        <v>45826</v>
      </c>
      <c r="L64" s="16">
        <v>45852</v>
      </c>
      <c r="M64" s="17">
        <v>63</v>
      </c>
      <c r="N64" s="18">
        <v>45869</v>
      </c>
      <c r="O64" s="16" t="s">
        <v>26</v>
      </c>
      <c r="P64" s="19" t="s">
        <v>84</v>
      </c>
      <c r="Q64" s="20" t="s">
        <v>28</v>
      </c>
      <c r="R64" s="19">
        <v>15</v>
      </c>
      <c r="S64" s="21">
        <v>453.33</v>
      </c>
      <c r="T64" s="22">
        <v>6800</v>
      </c>
      <c r="U64" s="24">
        <v>0</v>
      </c>
      <c r="V64" s="24">
        <v>6800</v>
      </c>
      <c r="W64" s="17" t="s">
        <v>254</v>
      </c>
    </row>
    <row r="65" spans="1:23" s="10" customFormat="1" ht="60">
      <c r="A65" s="19" t="s">
        <v>149</v>
      </c>
      <c r="B65" s="26" t="s">
        <v>58</v>
      </c>
      <c r="C65" s="13">
        <v>56000000</v>
      </c>
      <c r="D65" s="13" t="s">
        <v>285</v>
      </c>
      <c r="E65" s="14" t="s">
        <v>63</v>
      </c>
      <c r="F65" s="15" t="s">
        <v>25</v>
      </c>
      <c r="G65" s="16" t="s">
        <v>29</v>
      </c>
      <c r="H65" s="16" t="s">
        <v>29</v>
      </c>
      <c r="I65" s="16">
        <v>42105</v>
      </c>
      <c r="J65" s="16">
        <v>45797</v>
      </c>
      <c r="K65" s="16">
        <v>45826</v>
      </c>
      <c r="L65" s="16">
        <v>45852</v>
      </c>
      <c r="M65" s="17">
        <v>63</v>
      </c>
      <c r="N65" s="18">
        <v>45869</v>
      </c>
      <c r="O65" s="16" t="s">
        <v>26</v>
      </c>
      <c r="P65" s="19" t="s">
        <v>84</v>
      </c>
      <c r="Q65" s="20" t="s">
        <v>28</v>
      </c>
      <c r="R65" s="19">
        <v>23</v>
      </c>
      <c r="S65" s="21">
        <v>652.61</v>
      </c>
      <c r="T65" s="22">
        <v>15010</v>
      </c>
      <c r="U65" s="24">
        <v>0</v>
      </c>
      <c r="V65" s="24">
        <v>15010</v>
      </c>
      <c r="W65" s="17" t="s">
        <v>254</v>
      </c>
    </row>
    <row r="66" spans="1:23" s="10" customFormat="1" ht="60">
      <c r="A66" s="19" t="s">
        <v>149</v>
      </c>
      <c r="B66" s="26" t="s">
        <v>58</v>
      </c>
      <c r="C66" s="13">
        <v>56000000</v>
      </c>
      <c r="D66" s="13" t="s">
        <v>286</v>
      </c>
      <c r="E66" s="14" t="s">
        <v>63</v>
      </c>
      <c r="F66" s="15" t="s">
        <v>25</v>
      </c>
      <c r="G66" s="16" t="s">
        <v>29</v>
      </c>
      <c r="H66" s="16" t="s">
        <v>29</v>
      </c>
      <c r="I66" s="16">
        <v>42105</v>
      </c>
      <c r="J66" s="16">
        <v>45797</v>
      </c>
      <c r="K66" s="16">
        <v>45826</v>
      </c>
      <c r="L66" s="16">
        <v>45852</v>
      </c>
      <c r="M66" s="17">
        <v>63</v>
      </c>
      <c r="N66" s="18">
        <v>45869</v>
      </c>
      <c r="O66" s="16" t="s">
        <v>26</v>
      </c>
      <c r="P66" s="19" t="s">
        <v>84</v>
      </c>
      <c r="Q66" s="20" t="s">
        <v>28</v>
      </c>
      <c r="R66" s="19">
        <v>1</v>
      </c>
      <c r="S66" s="21">
        <v>14000</v>
      </c>
      <c r="T66" s="22">
        <v>14000</v>
      </c>
      <c r="U66" s="24">
        <v>0</v>
      </c>
      <c r="V66" s="24">
        <v>14000</v>
      </c>
      <c r="W66" s="17" t="s">
        <v>254</v>
      </c>
    </row>
    <row r="67" spans="1:23" s="10" customFormat="1" ht="60">
      <c r="A67" s="19" t="s">
        <v>149</v>
      </c>
      <c r="B67" s="26" t="s">
        <v>58</v>
      </c>
      <c r="C67" s="13">
        <v>56000000</v>
      </c>
      <c r="D67" s="13" t="s">
        <v>287</v>
      </c>
      <c r="E67" s="14" t="s">
        <v>63</v>
      </c>
      <c r="F67" s="15" t="s">
        <v>25</v>
      </c>
      <c r="G67" s="16" t="s">
        <v>29</v>
      </c>
      <c r="H67" s="16" t="s">
        <v>29</v>
      </c>
      <c r="I67" s="16">
        <v>42105</v>
      </c>
      <c r="J67" s="16">
        <v>45797</v>
      </c>
      <c r="K67" s="16">
        <v>45826</v>
      </c>
      <c r="L67" s="16">
        <v>45852</v>
      </c>
      <c r="M67" s="17">
        <v>63</v>
      </c>
      <c r="N67" s="18">
        <v>45869</v>
      </c>
      <c r="O67" s="16" t="s">
        <v>26</v>
      </c>
      <c r="P67" s="19" t="s">
        <v>84</v>
      </c>
      <c r="Q67" s="20" t="s">
        <v>28</v>
      </c>
      <c r="R67" s="19">
        <v>9</v>
      </c>
      <c r="S67" s="21">
        <v>553.33000000000004</v>
      </c>
      <c r="T67" s="22">
        <v>4980</v>
      </c>
      <c r="U67" s="24">
        <v>0</v>
      </c>
      <c r="V67" s="24">
        <v>4980</v>
      </c>
      <c r="W67" s="17" t="s">
        <v>254</v>
      </c>
    </row>
    <row r="68" spans="1:23" s="10" customFormat="1" ht="45">
      <c r="A68" s="19" t="s">
        <v>150</v>
      </c>
      <c r="B68" s="26" t="s">
        <v>58</v>
      </c>
      <c r="C68" s="13">
        <v>47000000</v>
      </c>
      <c r="D68" s="13" t="s">
        <v>191</v>
      </c>
      <c r="E68" s="14" t="s">
        <v>63</v>
      </c>
      <c r="F68" s="15" t="s">
        <v>115</v>
      </c>
      <c r="G68" s="16" t="s">
        <v>29</v>
      </c>
      <c r="H68" s="16" t="s">
        <v>29</v>
      </c>
      <c r="I68" s="16">
        <v>45670</v>
      </c>
      <c r="J68" s="16">
        <v>45679</v>
      </c>
      <c r="K68" s="16">
        <v>45680</v>
      </c>
      <c r="L68" s="16">
        <v>45680</v>
      </c>
      <c r="M68" s="17">
        <v>7</v>
      </c>
      <c r="N68" s="18">
        <v>45688</v>
      </c>
      <c r="O68" s="16" t="s">
        <v>26</v>
      </c>
      <c r="P68" s="19" t="s">
        <v>84</v>
      </c>
      <c r="Q68" s="20" t="s">
        <v>28</v>
      </c>
      <c r="R68" s="19">
        <v>587</v>
      </c>
      <c r="S68" s="21">
        <v>15.32</v>
      </c>
      <c r="T68" s="22">
        <v>8805</v>
      </c>
      <c r="U68" s="24">
        <v>8805</v>
      </c>
      <c r="V68" s="24">
        <v>0</v>
      </c>
      <c r="W68" s="17" t="s">
        <v>112</v>
      </c>
    </row>
    <row r="69" spans="1:23" s="10" customFormat="1" ht="45">
      <c r="A69" s="19" t="s">
        <v>151</v>
      </c>
      <c r="B69" s="26" t="s">
        <v>58</v>
      </c>
      <c r="C69" s="13">
        <v>47000000</v>
      </c>
      <c r="D69" s="13" t="s">
        <v>192</v>
      </c>
      <c r="E69" s="14" t="s">
        <v>63</v>
      </c>
      <c r="F69" s="15" t="s">
        <v>115</v>
      </c>
      <c r="G69" s="16" t="s">
        <v>29</v>
      </c>
      <c r="H69" s="16" t="s">
        <v>29</v>
      </c>
      <c r="I69" s="16">
        <v>45719</v>
      </c>
      <c r="J69" s="16">
        <v>45726</v>
      </c>
      <c r="K69" s="16">
        <v>45729</v>
      </c>
      <c r="L69" s="16">
        <v>45733</v>
      </c>
      <c r="M69" s="17">
        <v>11</v>
      </c>
      <c r="N69" s="18">
        <v>45747</v>
      </c>
      <c r="O69" s="16" t="s">
        <v>26</v>
      </c>
      <c r="P69" s="19" t="s">
        <v>84</v>
      </c>
      <c r="Q69" s="20" t="s">
        <v>28</v>
      </c>
      <c r="R69" s="19">
        <v>319</v>
      </c>
      <c r="S69" s="21">
        <v>5.55</v>
      </c>
      <c r="T69" s="22">
        <v>1914</v>
      </c>
      <c r="U69" s="24" t="s">
        <v>259</v>
      </c>
      <c r="V69" s="24">
        <v>1914</v>
      </c>
      <c r="W69" s="17" t="s">
        <v>112</v>
      </c>
    </row>
    <row r="70" spans="1:23" s="10" customFormat="1" ht="60">
      <c r="A70" s="19" t="s">
        <v>152</v>
      </c>
      <c r="B70" s="26" t="s">
        <v>58</v>
      </c>
      <c r="C70" s="13">
        <v>46100000</v>
      </c>
      <c r="D70" s="13" t="s">
        <v>71</v>
      </c>
      <c r="E70" s="14" t="s">
        <v>63</v>
      </c>
      <c r="F70" s="15" t="s">
        <v>25</v>
      </c>
      <c r="G70" s="16" t="s">
        <v>29</v>
      </c>
      <c r="H70" s="16" t="s">
        <v>29</v>
      </c>
      <c r="I70" s="16">
        <v>45786</v>
      </c>
      <c r="J70" s="16">
        <v>45820</v>
      </c>
      <c r="K70" s="16">
        <v>45848</v>
      </c>
      <c r="L70" s="16">
        <v>45876</v>
      </c>
      <c r="M70" s="17">
        <v>64</v>
      </c>
      <c r="N70" s="18">
        <v>45533</v>
      </c>
      <c r="O70" s="16" t="s">
        <v>26</v>
      </c>
      <c r="P70" s="19" t="s">
        <v>84</v>
      </c>
      <c r="Q70" s="20" t="s">
        <v>28</v>
      </c>
      <c r="R70" s="19">
        <v>4</v>
      </c>
      <c r="S70" s="21">
        <v>4000</v>
      </c>
      <c r="T70" s="22">
        <v>16000</v>
      </c>
      <c r="U70" s="24">
        <v>0</v>
      </c>
      <c r="V70" s="24">
        <v>16000</v>
      </c>
      <c r="W70" s="17" t="s">
        <v>253</v>
      </c>
    </row>
    <row r="71" spans="1:23" s="10" customFormat="1" ht="60">
      <c r="A71" s="19" t="s">
        <v>153</v>
      </c>
      <c r="B71" s="26" t="s">
        <v>58</v>
      </c>
      <c r="C71" s="13">
        <v>25173107</v>
      </c>
      <c r="D71" s="13" t="s">
        <v>195</v>
      </c>
      <c r="E71" s="14" t="s">
        <v>63</v>
      </c>
      <c r="F71" s="15" t="s">
        <v>25</v>
      </c>
      <c r="G71" s="16" t="s">
        <v>29</v>
      </c>
      <c r="H71" s="16" t="s">
        <v>29</v>
      </c>
      <c r="I71" s="16">
        <v>45793</v>
      </c>
      <c r="J71" s="16">
        <v>45821</v>
      </c>
      <c r="K71" s="16">
        <v>45849</v>
      </c>
      <c r="L71" s="16">
        <v>45870</v>
      </c>
      <c r="M71" s="17">
        <v>65</v>
      </c>
      <c r="N71" s="18">
        <v>45898</v>
      </c>
      <c r="O71" s="16" t="s">
        <v>26</v>
      </c>
      <c r="P71" s="19" t="s">
        <v>84</v>
      </c>
      <c r="Q71" s="20" t="s">
        <v>28</v>
      </c>
      <c r="R71" s="19">
        <v>7</v>
      </c>
      <c r="S71" s="21">
        <v>1821.43</v>
      </c>
      <c r="T71" s="22">
        <v>12750</v>
      </c>
      <c r="U71" s="24">
        <v>0</v>
      </c>
      <c r="V71" s="24">
        <v>12750</v>
      </c>
      <c r="W71" s="17" t="s">
        <v>98</v>
      </c>
    </row>
    <row r="72" spans="1:23" s="10" customFormat="1" ht="45">
      <c r="A72" s="19" t="s">
        <v>154</v>
      </c>
      <c r="B72" s="26" t="s">
        <v>58</v>
      </c>
      <c r="C72" s="28">
        <v>41111509</v>
      </c>
      <c r="D72" s="13" t="s">
        <v>196</v>
      </c>
      <c r="E72" s="14" t="s">
        <v>63</v>
      </c>
      <c r="F72" s="15" t="s">
        <v>115</v>
      </c>
      <c r="G72" s="16" t="s">
        <v>29</v>
      </c>
      <c r="H72" s="16" t="s">
        <v>29</v>
      </c>
      <c r="I72" s="16">
        <v>45730</v>
      </c>
      <c r="J72" s="16">
        <v>45736</v>
      </c>
      <c r="K72" s="16">
        <v>45740</v>
      </c>
      <c r="L72" s="16">
        <v>45740</v>
      </c>
      <c r="M72" s="17">
        <v>7</v>
      </c>
      <c r="N72" s="18">
        <v>45747</v>
      </c>
      <c r="O72" s="16" t="s">
        <v>26</v>
      </c>
      <c r="P72" s="19" t="s">
        <v>84</v>
      </c>
      <c r="Q72" s="20" t="s">
        <v>28</v>
      </c>
      <c r="R72" s="19">
        <v>1</v>
      </c>
      <c r="S72" s="21">
        <v>1000</v>
      </c>
      <c r="T72" s="22">
        <v>1000</v>
      </c>
      <c r="U72" s="24">
        <v>0</v>
      </c>
      <c r="V72" s="24">
        <v>1000</v>
      </c>
      <c r="W72" s="17" t="s">
        <v>91</v>
      </c>
    </row>
    <row r="73" spans="1:23" s="10" customFormat="1" ht="45">
      <c r="A73" s="19" t="s">
        <v>155</v>
      </c>
      <c r="B73" s="26" t="s">
        <v>308</v>
      </c>
      <c r="C73" s="13">
        <v>82100000</v>
      </c>
      <c r="D73" s="13" t="s">
        <v>73</v>
      </c>
      <c r="E73" s="14" t="s">
        <v>63</v>
      </c>
      <c r="F73" s="15" t="s">
        <v>110</v>
      </c>
      <c r="G73" s="16" t="s">
        <v>29</v>
      </c>
      <c r="H73" s="16" t="s">
        <v>29</v>
      </c>
      <c r="I73" s="16">
        <v>45769</v>
      </c>
      <c r="J73" s="16">
        <v>45770</v>
      </c>
      <c r="K73" s="16">
        <v>45771</v>
      </c>
      <c r="L73" s="16">
        <v>45775</v>
      </c>
      <c r="M73" s="17">
        <v>5</v>
      </c>
      <c r="N73" s="18">
        <v>45777</v>
      </c>
      <c r="O73" s="16" t="s">
        <v>26</v>
      </c>
      <c r="P73" s="19" t="s">
        <v>84</v>
      </c>
      <c r="Q73" s="20" t="s">
        <v>28</v>
      </c>
      <c r="R73" s="19">
        <v>43</v>
      </c>
      <c r="S73" s="21">
        <v>665.35</v>
      </c>
      <c r="T73" s="22">
        <f t="shared" si="0"/>
        <v>28610</v>
      </c>
      <c r="U73" s="24">
        <v>28610</v>
      </c>
      <c r="V73" s="24">
        <v>0</v>
      </c>
      <c r="W73" s="17" t="s">
        <v>91</v>
      </c>
    </row>
    <row r="74" spans="1:23" s="10" customFormat="1" ht="45">
      <c r="A74" s="19" t="s">
        <v>156</v>
      </c>
      <c r="B74" s="26" t="s">
        <v>307</v>
      </c>
      <c r="C74" s="28">
        <v>52131500</v>
      </c>
      <c r="D74" s="13" t="s">
        <v>194</v>
      </c>
      <c r="E74" s="14" t="s">
        <v>63</v>
      </c>
      <c r="F74" s="15" t="s">
        <v>115</v>
      </c>
      <c r="G74" s="16" t="s">
        <v>29</v>
      </c>
      <c r="H74" s="16" t="s">
        <v>29</v>
      </c>
      <c r="I74" s="16">
        <v>45911</v>
      </c>
      <c r="J74" s="16">
        <v>45919</v>
      </c>
      <c r="K74" s="16">
        <v>45922</v>
      </c>
      <c r="L74" s="16">
        <v>45922</v>
      </c>
      <c r="M74" s="17">
        <v>8</v>
      </c>
      <c r="N74" s="18">
        <v>45929</v>
      </c>
      <c r="O74" s="16" t="s">
        <v>26</v>
      </c>
      <c r="P74" s="19" t="s">
        <v>84</v>
      </c>
      <c r="Q74" s="20" t="s">
        <v>28</v>
      </c>
      <c r="R74" s="19">
        <v>9</v>
      </c>
      <c r="S74" s="21">
        <v>600</v>
      </c>
      <c r="T74" s="22">
        <v>5400</v>
      </c>
      <c r="U74" s="24">
        <v>0</v>
      </c>
      <c r="V74" s="24">
        <v>5400</v>
      </c>
      <c r="W74" s="17" t="s">
        <v>91</v>
      </c>
    </row>
    <row r="75" spans="1:23" s="12" customFormat="1" ht="60">
      <c r="A75" s="29" t="s">
        <v>157</v>
      </c>
      <c r="B75" s="30" t="s">
        <v>70</v>
      </c>
      <c r="C75" s="31">
        <v>80101504</v>
      </c>
      <c r="D75" s="31" t="s">
        <v>203</v>
      </c>
      <c r="E75" s="32" t="s">
        <v>63</v>
      </c>
      <c r="F75" s="33" t="s">
        <v>25</v>
      </c>
      <c r="G75" s="34" t="s">
        <v>29</v>
      </c>
      <c r="H75" s="34" t="s">
        <v>29</v>
      </c>
      <c r="I75" s="34">
        <v>45866</v>
      </c>
      <c r="J75" s="34">
        <v>45896</v>
      </c>
      <c r="K75" s="34">
        <v>45924</v>
      </c>
      <c r="L75" s="34">
        <v>45950</v>
      </c>
      <c r="M75" s="35">
        <v>59</v>
      </c>
      <c r="N75" s="36">
        <v>45989</v>
      </c>
      <c r="O75" s="34" t="s">
        <v>26</v>
      </c>
      <c r="P75" s="29" t="s">
        <v>84</v>
      </c>
      <c r="Q75" s="37" t="s">
        <v>28</v>
      </c>
      <c r="R75" s="29">
        <v>1</v>
      </c>
      <c r="S75" s="38">
        <v>25000</v>
      </c>
      <c r="T75" s="39">
        <v>25000</v>
      </c>
      <c r="U75" s="40">
        <v>25000</v>
      </c>
      <c r="V75" s="40">
        <v>0</v>
      </c>
      <c r="W75" s="35" t="s">
        <v>255</v>
      </c>
    </row>
    <row r="76" spans="1:23" s="12" customFormat="1" ht="90">
      <c r="A76" s="29" t="s">
        <v>158</v>
      </c>
      <c r="B76" s="30" t="s">
        <v>58</v>
      </c>
      <c r="C76" s="31">
        <v>15100000</v>
      </c>
      <c r="D76" s="31" t="s">
        <v>239</v>
      </c>
      <c r="E76" s="32" t="s">
        <v>63</v>
      </c>
      <c r="F76" s="33" t="s">
        <v>110</v>
      </c>
      <c r="G76" s="34" t="s">
        <v>29</v>
      </c>
      <c r="H76" s="34" t="s">
        <v>29</v>
      </c>
      <c r="I76" s="34">
        <v>45705</v>
      </c>
      <c r="J76" s="34">
        <v>45707</v>
      </c>
      <c r="K76" s="34">
        <v>45708</v>
      </c>
      <c r="L76" s="34">
        <v>45712</v>
      </c>
      <c r="M76" s="35">
        <v>5</v>
      </c>
      <c r="N76" s="36">
        <v>45716</v>
      </c>
      <c r="O76" s="34" t="s">
        <v>27</v>
      </c>
      <c r="P76" s="29" t="s">
        <v>83</v>
      </c>
      <c r="Q76" s="37" t="s">
        <v>74</v>
      </c>
      <c r="R76" s="29">
        <v>54000</v>
      </c>
      <c r="S76" s="38">
        <v>2</v>
      </c>
      <c r="T76" s="39">
        <v>108000</v>
      </c>
      <c r="U76" s="40">
        <v>108000</v>
      </c>
      <c r="V76" s="40">
        <v>0</v>
      </c>
      <c r="W76" s="35" t="s">
        <v>109</v>
      </c>
    </row>
    <row r="77" spans="1:23" s="12" customFormat="1" ht="45">
      <c r="A77" s="29" t="s">
        <v>159</v>
      </c>
      <c r="B77" s="30" t="s">
        <v>58</v>
      </c>
      <c r="C77" s="31">
        <v>55121706</v>
      </c>
      <c r="D77" s="31" t="s">
        <v>267</v>
      </c>
      <c r="E77" s="32" t="s">
        <v>63</v>
      </c>
      <c r="F77" s="33" t="s">
        <v>115</v>
      </c>
      <c r="G77" s="34" t="s">
        <v>29</v>
      </c>
      <c r="H77" s="34" t="s">
        <v>29</v>
      </c>
      <c r="I77" s="34">
        <v>45730</v>
      </c>
      <c r="J77" s="34">
        <v>45737</v>
      </c>
      <c r="K77" s="34">
        <v>45740</v>
      </c>
      <c r="L77" s="34">
        <v>45740</v>
      </c>
      <c r="M77" s="35">
        <v>7</v>
      </c>
      <c r="N77" s="36">
        <v>45747</v>
      </c>
      <c r="O77" s="34" t="s">
        <v>26</v>
      </c>
      <c r="P77" s="29" t="s">
        <v>84</v>
      </c>
      <c r="Q77" s="37" t="s">
        <v>28</v>
      </c>
      <c r="R77" s="29">
        <v>10</v>
      </c>
      <c r="S77" s="38">
        <v>80</v>
      </c>
      <c r="T77" s="39">
        <v>800</v>
      </c>
      <c r="U77" s="40">
        <v>800</v>
      </c>
      <c r="V77" s="40">
        <v>0</v>
      </c>
      <c r="W77" s="35" t="s">
        <v>240</v>
      </c>
    </row>
    <row r="78" spans="1:23" s="12" customFormat="1" ht="45">
      <c r="A78" s="29" t="s">
        <v>160</v>
      </c>
      <c r="B78" s="30" t="s">
        <v>58</v>
      </c>
      <c r="C78" s="31">
        <v>14110000</v>
      </c>
      <c r="D78" s="31" t="s">
        <v>75</v>
      </c>
      <c r="E78" s="32" t="s">
        <v>63</v>
      </c>
      <c r="F78" s="33" t="s">
        <v>115</v>
      </c>
      <c r="G78" s="34" t="s">
        <v>29</v>
      </c>
      <c r="H78" s="34" t="s">
        <v>29</v>
      </c>
      <c r="I78" s="34">
        <v>45670</v>
      </c>
      <c r="J78" s="34">
        <v>45314</v>
      </c>
      <c r="K78" s="34">
        <v>45681</v>
      </c>
      <c r="L78" s="34">
        <v>45681</v>
      </c>
      <c r="M78" s="35">
        <v>10</v>
      </c>
      <c r="N78" s="36">
        <v>45688</v>
      </c>
      <c r="O78" s="34" t="s">
        <v>26</v>
      </c>
      <c r="P78" s="29" t="s">
        <v>84</v>
      </c>
      <c r="Q78" s="37" t="s">
        <v>28</v>
      </c>
      <c r="R78" s="29">
        <v>2007</v>
      </c>
      <c r="S78" s="38">
        <v>3.39</v>
      </c>
      <c r="T78" s="39">
        <v>8500</v>
      </c>
      <c r="U78" s="40">
        <v>8500</v>
      </c>
      <c r="V78" s="40">
        <v>0</v>
      </c>
      <c r="W78" s="35" t="s">
        <v>112</v>
      </c>
    </row>
    <row r="79" spans="1:23" s="12" customFormat="1" ht="45">
      <c r="A79" s="29" t="s">
        <v>161</v>
      </c>
      <c r="B79" s="30" t="s">
        <v>308</v>
      </c>
      <c r="C79" s="31">
        <v>82121500</v>
      </c>
      <c r="D79" s="31" t="s">
        <v>76</v>
      </c>
      <c r="E79" s="32" t="s">
        <v>63</v>
      </c>
      <c r="F79" s="33" t="s">
        <v>115</v>
      </c>
      <c r="G79" s="34" t="s">
        <v>29</v>
      </c>
      <c r="H79" s="34" t="s">
        <v>29</v>
      </c>
      <c r="I79" s="34">
        <v>45754</v>
      </c>
      <c r="J79" s="34">
        <v>45763</v>
      </c>
      <c r="K79" s="34">
        <v>45764</v>
      </c>
      <c r="L79" s="34">
        <v>45764</v>
      </c>
      <c r="M79" s="35">
        <v>9</v>
      </c>
      <c r="N79" s="36">
        <v>45777</v>
      </c>
      <c r="O79" s="34" t="s">
        <v>26</v>
      </c>
      <c r="P79" s="29" t="s">
        <v>84</v>
      </c>
      <c r="Q79" s="37" t="s">
        <v>77</v>
      </c>
      <c r="R79" s="29">
        <v>1</v>
      </c>
      <c r="S79" s="38">
        <v>1000</v>
      </c>
      <c r="T79" s="39">
        <v>1000</v>
      </c>
      <c r="U79" s="40">
        <v>1000</v>
      </c>
      <c r="V79" s="40">
        <v>0</v>
      </c>
      <c r="W79" s="35" t="s">
        <v>91</v>
      </c>
    </row>
    <row r="80" spans="1:23" s="10" customFormat="1" ht="45">
      <c r="A80" s="19" t="s">
        <v>162</v>
      </c>
      <c r="B80" s="26" t="s">
        <v>58</v>
      </c>
      <c r="C80" s="13">
        <v>46100000</v>
      </c>
      <c r="D80" s="13" t="s">
        <v>78</v>
      </c>
      <c r="E80" s="14" t="s">
        <v>63</v>
      </c>
      <c r="F80" s="15" t="s">
        <v>115</v>
      </c>
      <c r="G80" s="16" t="s">
        <v>29</v>
      </c>
      <c r="H80" s="16" t="s">
        <v>29</v>
      </c>
      <c r="I80" s="16">
        <v>45361</v>
      </c>
      <c r="J80" s="16">
        <v>45734</v>
      </c>
      <c r="K80" s="16">
        <v>45735</v>
      </c>
      <c r="L80" s="16">
        <v>45735</v>
      </c>
      <c r="M80" s="17">
        <v>8</v>
      </c>
      <c r="N80" s="18">
        <v>45747</v>
      </c>
      <c r="O80" s="16" t="s">
        <v>26</v>
      </c>
      <c r="P80" s="19" t="s">
        <v>84</v>
      </c>
      <c r="Q80" s="20" t="s">
        <v>28</v>
      </c>
      <c r="R80" s="19">
        <v>400</v>
      </c>
      <c r="S80" s="21">
        <v>22</v>
      </c>
      <c r="T80" s="22">
        <v>8800</v>
      </c>
      <c r="U80" s="24">
        <v>0</v>
      </c>
      <c r="V80" s="24">
        <v>8800</v>
      </c>
      <c r="W80" s="17" t="s">
        <v>91</v>
      </c>
    </row>
    <row r="81" spans="1:23" s="12" customFormat="1" ht="45">
      <c r="A81" s="29" t="s">
        <v>163</v>
      </c>
      <c r="B81" s="30" t="s">
        <v>58</v>
      </c>
      <c r="C81" s="31">
        <v>27110000</v>
      </c>
      <c r="D81" s="30" t="s">
        <v>79</v>
      </c>
      <c r="E81" s="32" t="s">
        <v>63</v>
      </c>
      <c r="F81" s="33" t="s">
        <v>115</v>
      </c>
      <c r="G81" s="34" t="s">
        <v>29</v>
      </c>
      <c r="H81" s="34" t="s">
        <v>29</v>
      </c>
      <c r="I81" s="34">
        <v>45877</v>
      </c>
      <c r="J81" s="34">
        <v>45889</v>
      </c>
      <c r="K81" s="34">
        <v>45890</v>
      </c>
      <c r="L81" s="34">
        <v>45890</v>
      </c>
      <c r="M81" s="35">
        <v>8</v>
      </c>
      <c r="N81" s="36">
        <v>45898</v>
      </c>
      <c r="O81" s="34" t="s">
        <v>26</v>
      </c>
      <c r="P81" s="29" t="s">
        <v>84</v>
      </c>
      <c r="Q81" s="37" t="s">
        <v>28</v>
      </c>
      <c r="R81" s="29">
        <v>133</v>
      </c>
      <c r="S81" s="38">
        <v>61.43</v>
      </c>
      <c r="T81" s="39">
        <v>817.75</v>
      </c>
      <c r="U81" s="40">
        <v>8170.75</v>
      </c>
      <c r="V81" s="40">
        <v>0</v>
      </c>
      <c r="W81" s="35" t="s">
        <v>91</v>
      </c>
    </row>
    <row r="82" spans="1:23" s="12" customFormat="1" ht="60">
      <c r="A82" s="29" t="s">
        <v>222</v>
      </c>
      <c r="B82" s="30" t="s">
        <v>307</v>
      </c>
      <c r="C82" s="31">
        <v>72141106</v>
      </c>
      <c r="D82" s="31" t="s">
        <v>80</v>
      </c>
      <c r="E82" s="32" t="s">
        <v>63</v>
      </c>
      <c r="F82" s="33" t="s">
        <v>25</v>
      </c>
      <c r="G82" s="34" t="s">
        <v>29</v>
      </c>
      <c r="H82" s="34" t="s">
        <v>29</v>
      </c>
      <c r="I82" s="34">
        <v>45365</v>
      </c>
      <c r="J82" s="34">
        <v>45789</v>
      </c>
      <c r="K82" s="34">
        <v>45833</v>
      </c>
      <c r="L82" s="34">
        <v>45863</v>
      </c>
      <c r="M82" s="35">
        <v>93</v>
      </c>
      <c r="N82" s="36">
        <v>45989</v>
      </c>
      <c r="O82" s="34" t="s">
        <v>27</v>
      </c>
      <c r="P82" s="29" t="s">
        <v>83</v>
      </c>
      <c r="Q82" s="37" t="s">
        <v>81</v>
      </c>
      <c r="R82" s="29">
        <v>140</v>
      </c>
      <c r="S82" s="38">
        <v>2579.1999999999998</v>
      </c>
      <c r="T82" s="39">
        <v>361088.08</v>
      </c>
      <c r="U82" s="40">
        <v>361088.08</v>
      </c>
      <c r="V82" s="40">
        <v>0</v>
      </c>
      <c r="W82" s="35" t="s">
        <v>106</v>
      </c>
    </row>
    <row r="83" spans="1:23" s="10" customFormat="1" ht="60">
      <c r="A83" s="19" t="s">
        <v>223</v>
      </c>
      <c r="B83" s="26" t="s">
        <v>58</v>
      </c>
      <c r="C83" s="13">
        <v>56101526</v>
      </c>
      <c r="D83" s="13" t="s">
        <v>193</v>
      </c>
      <c r="E83" s="14" t="s">
        <v>63</v>
      </c>
      <c r="F83" s="15" t="s">
        <v>115</v>
      </c>
      <c r="G83" s="16" t="s">
        <v>29</v>
      </c>
      <c r="H83" s="16" t="s">
        <v>29</v>
      </c>
      <c r="I83" s="16">
        <v>45848</v>
      </c>
      <c r="J83" s="16">
        <v>45856</v>
      </c>
      <c r="K83" s="16">
        <v>45860</v>
      </c>
      <c r="L83" s="16">
        <v>45860</v>
      </c>
      <c r="M83" s="17">
        <v>9</v>
      </c>
      <c r="N83" s="18">
        <v>45869</v>
      </c>
      <c r="O83" s="16" t="s">
        <v>26</v>
      </c>
      <c r="P83" s="19" t="s">
        <v>84</v>
      </c>
      <c r="Q83" s="20" t="s">
        <v>28</v>
      </c>
      <c r="R83" s="19">
        <v>11</v>
      </c>
      <c r="S83" s="21">
        <v>350</v>
      </c>
      <c r="T83" s="22">
        <v>3850</v>
      </c>
      <c r="U83" s="24">
        <v>0</v>
      </c>
      <c r="V83" s="24">
        <v>3850</v>
      </c>
      <c r="W83" s="17" t="s">
        <v>92</v>
      </c>
    </row>
    <row r="84" spans="1:23" s="12" customFormat="1" ht="45">
      <c r="A84" s="29" t="s">
        <v>224</v>
      </c>
      <c r="B84" s="30" t="s">
        <v>58</v>
      </c>
      <c r="C84" s="31">
        <v>46180000</v>
      </c>
      <c r="D84" s="31" t="s">
        <v>82</v>
      </c>
      <c r="E84" s="32" t="s">
        <v>63</v>
      </c>
      <c r="F84" s="33" t="s">
        <v>115</v>
      </c>
      <c r="G84" s="34" t="s">
        <v>29</v>
      </c>
      <c r="H84" s="34" t="s">
        <v>29</v>
      </c>
      <c r="I84" s="34">
        <v>45868</v>
      </c>
      <c r="J84" s="34">
        <v>45884</v>
      </c>
      <c r="K84" s="34">
        <v>45887</v>
      </c>
      <c r="L84" s="34">
        <v>45887</v>
      </c>
      <c r="M84" s="35">
        <v>15</v>
      </c>
      <c r="N84" s="36">
        <v>45898</v>
      </c>
      <c r="O84" s="34" t="s">
        <v>26</v>
      </c>
      <c r="P84" s="29" t="s">
        <v>84</v>
      </c>
      <c r="Q84" s="37" t="s">
        <v>28</v>
      </c>
      <c r="R84" s="29">
        <v>304</v>
      </c>
      <c r="S84" s="38">
        <v>17.3</v>
      </c>
      <c r="T84" s="39">
        <v>5168.5</v>
      </c>
      <c r="U84" s="40">
        <v>5168.5</v>
      </c>
      <c r="V84" s="40">
        <v>0</v>
      </c>
      <c r="W84" s="35" t="s">
        <v>95</v>
      </c>
    </row>
    <row r="85" spans="1:23" s="12" customFormat="1" ht="45">
      <c r="A85" s="29" t="s">
        <v>225</v>
      </c>
      <c r="B85" s="30" t="s">
        <v>58</v>
      </c>
      <c r="C85" s="31">
        <v>53100000</v>
      </c>
      <c r="D85" s="31" t="s">
        <v>199</v>
      </c>
      <c r="E85" s="32" t="s">
        <v>63</v>
      </c>
      <c r="F85" s="33" t="s">
        <v>115</v>
      </c>
      <c r="G85" s="34" t="s">
        <v>29</v>
      </c>
      <c r="H85" s="34" t="s">
        <v>29</v>
      </c>
      <c r="I85" s="34">
        <v>45901</v>
      </c>
      <c r="J85" s="34">
        <v>45912</v>
      </c>
      <c r="K85" s="34">
        <v>45915</v>
      </c>
      <c r="L85" s="34">
        <v>45915</v>
      </c>
      <c r="M85" s="35">
        <v>11</v>
      </c>
      <c r="N85" s="36">
        <v>45930</v>
      </c>
      <c r="O85" s="34" t="s">
        <v>26</v>
      </c>
      <c r="P85" s="29" t="s">
        <v>84</v>
      </c>
      <c r="Q85" s="37" t="s">
        <v>28</v>
      </c>
      <c r="R85" s="29">
        <v>587</v>
      </c>
      <c r="S85" s="38">
        <v>10.69</v>
      </c>
      <c r="T85" s="39">
        <v>6457</v>
      </c>
      <c r="U85" s="40">
        <v>6457</v>
      </c>
      <c r="V85" s="40">
        <v>0</v>
      </c>
      <c r="W85" s="35" t="s">
        <v>95</v>
      </c>
    </row>
    <row r="86" spans="1:23" s="12" customFormat="1" ht="45">
      <c r="A86" s="29" t="s">
        <v>226</v>
      </c>
      <c r="B86" s="30" t="s">
        <v>58</v>
      </c>
      <c r="C86" s="52">
        <v>90141503</v>
      </c>
      <c r="D86" s="31" t="s">
        <v>268</v>
      </c>
      <c r="E86" s="32" t="s">
        <v>63</v>
      </c>
      <c r="F86" s="33" t="s">
        <v>115</v>
      </c>
      <c r="G86" s="34" t="s">
        <v>29</v>
      </c>
      <c r="H86" s="34" t="s">
        <v>29</v>
      </c>
      <c r="I86" s="34">
        <v>45719</v>
      </c>
      <c r="J86" s="34">
        <v>45730</v>
      </c>
      <c r="K86" s="34">
        <v>45733</v>
      </c>
      <c r="L86" s="34">
        <v>45733</v>
      </c>
      <c r="M86" s="35">
        <v>11</v>
      </c>
      <c r="N86" s="36">
        <v>45747</v>
      </c>
      <c r="O86" s="34" t="s">
        <v>26</v>
      </c>
      <c r="P86" s="29" t="s">
        <v>84</v>
      </c>
      <c r="Q86" s="37" t="s">
        <v>28</v>
      </c>
      <c r="R86" s="29">
        <v>20</v>
      </c>
      <c r="S86" s="38">
        <v>250</v>
      </c>
      <c r="T86" s="39">
        <v>5000</v>
      </c>
      <c r="U86" s="40">
        <v>5000</v>
      </c>
      <c r="V86" s="40">
        <v>0</v>
      </c>
      <c r="W86" s="35" t="s">
        <v>95</v>
      </c>
    </row>
    <row r="87" spans="1:23" s="12" customFormat="1" ht="45">
      <c r="A87" s="29" t="s">
        <v>227</v>
      </c>
      <c r="B87" s="30" t="s">
        <v>58</v>
      </c>
      <c r="C87" s="52">
        <v>48102110</v>
      </c>
      <c r="D87" s="31" t="s">
        <v>210</v>
      </c>
      <c r="E87" s="32" t="s">
        <v>211</v>
      </c>
      <c r="F87" s="33" t="s">
        <v>115</v>
      </c>
      <c r="G87" s="34" t="s">
        <v>29</v>
      </c>
      <c r="H87" s="34" t="s">
        <v>29</v>
      </c>
      <c r="I87" s="34">
        <v>45957</v>
      </c>
      <c r="J87" s="34">
        <v>45964</v>
      </c>
      <c r="K87" s="34">
        <v>45971</v>
      </c>
      <c r="L87" s="34">
        <v>45971</v>
      </c>
      <c r="M87" s="35">
        <v>12</v>
      </c>
      <c r="N87" s="36">
        <v>45989</v>
      </c>
      <c r="O87" s="34" t="s">
        <v>26</v>
      </c>
      <c r="P87" s="29" t="s">
        <v>84</v>
      </c>
      <c r="Q87" s="37" t="s">
        <v>28</v>
      </c>
      <c r="R87" s="29">
        <v>38</v>
      </c>
      <c r="S87" s="38">
        <v>50</v>
      </c>
      <c r="T87" s="39">
        <v>1900</v>
      </c>
      <c r="U87" s="40">
        <v>1900</v>
      </c>
      <c r="V87" s="40">
        <v>0</v>
      </c>
      <c r="W87" s="35" t="s">
        <v>95</v>
      </c>
    </row>
    <row r="88" spans="1:23" s="12" customFormat="1" ht="45">
      <c r="A88" s="35" t="s">
        <v>228</v>
      </c>
      <c r="B88" s="53" t="s">
        <v>58</v>
      </c>
      <c r="C88" s="52">
        <v>83101510</v>
      </c>
      <c r="D88" s="31" t="s">
        <v>236</v>
      </c>
      <c r="E88" s="53" t="s">
        <v>63</v>
      </c>
      <c r="F88" s="33" t="s">
        <v>115</v>
      </c>
      <c r="G88" s="34" t="s">
        <v>29</v>
      </c>
      <c r="H88" s="34" t="s">
        <v>29</v>
      </c>
      <c r="I88" s="34">
        <v>45678</v>
      </c>
      <c r="J88" s="34">
        <v>45681</v>
      </c>
      <c r="K88" s="34">
        <v>45684</v>
      </c>
      <c r="L88" s="34">
        <v>45684</v>
      </c>
      <c r="M88" s="35">
        <v>5</v>
      </c>
      <c r="N88" s="36">
        <v>45688</v>
      </c>
      <c r="O88" s="34" t="s">
        <v>26</v>
      </c>
      <c r="P88" s="35" t="s">
        <v>84</v>
      </c>
      <c r="Q88" s="37" t="s">
        <v>28</v>
      </c>
      <c r="R88" s="35">
        <v>625</v>
      </c>
      <c r="S88" s="54">
        <v>6</v>
      </c>
      <c r="T88" s="39">
        <v>3750</v>
      </c>
      <c r="U88" s="40">
        <v>3750</v>
      </c>
      <c r="V88" s="40">
        <v>0</v>
      </c>
      <c r="W88" s="35" t="s">
        <v>95</v>
      </c>
    </row>
    <row r="89" spans="1:23" s="12" customFormat="1" ht="60">
      <c r="A89" s="35" t="s">
        <v>229</v>
      </c>
      <c r="B89" s="30" t="s">
        <v>308</v>
      </c>
      <c r="C89" s="31">
        <v>78181500</v>
      </c>
      <c r="D89" s="31" t="s">
        <v>270</v>
      </c>
      <c r="E89" s="53" t="s">
        <v>63</v>
      </c>
      <c r="F89" s="33" t="s">
        <v>25</v>
      </c>
      <c r="G89" s="34" t="s">
        <v>29</v>
      </c>
      <c r="H89" s="34" t="s">
        <v>29</v>
      </c>
      <c r="I89" s="34">
        <v>45435</v>
      </c>
      <c r="J89" s="34">
        <v>45833</v>
      </c>
      <c r="K89" s="34">
        <v>45860</v>
      </c>
      <c r="L89" s="34">
        <v>45887</v>
      </c>
      <c r="M89" s="35">
        <v>59</v>
      </c>
      <c r="N89" s="36">
        <v>45898</v>
      </c>
      <c r="O89" s="34" t="s">
        <v>26</v>
      </c>
      <c r="P89" s="35" t="s">
        <v>84</v>
      </c>
      <c r="Q89" s="37" t="s">
        <v>28</v>
      </c>
      <c r="R89" s="35">
        <v>13</v>
      </c>
      <c r="S89" s="54">
        <v>10653.84</v>
      </c>
      <c r="T89" s="39">
        <v>138500</v>
      </c>
      <c r="U89" s="40">
        <v>138500</v>
      </c>
      <c r="V89" s="40">
        <v>0</v>
      </c>
      <c r="W89" s="35" t="s">
        <v>256</v>
      </c>
    </row>
    <row r="90" spans="1:23" s="12" customFormat="1" ht="45">
      <c r="A90" s="35" t="s">
        <v>230</v>
      </c>
      <c r="B90" s="30" t="s">
        <v>308</v>
      </c>
      <c r="C90" s="31">
        <v>78181500</v>
      </c>
      <c r="D90" s="31" t="s">
        <v>269</v>
      </c>
      <c r="E90" s="53" t="s">
        <v>63</v>
      </c>
      <c r="F90" s="33" t="s">
        <v>110</v>
      </c>
      <c r="G90" s="34" t="s">
        <v>29</v>
      </c>
      <c r="H90" s="34" t="s">
        <v>29</v>
      </c>
      <c r="I90" s="34">
        <v>45835</v>
      </c>
      <c r="J90" s="34">
        <v>45859</v>
      </c>
      <c r="K90" s="34">
        <v>45889</v>
      </c>
      <c r="L90" s="34">
        <v>45915</v>
      </c>
      <c r="M90" s="35">
        <v>55</v>
      </c>
      <c r="N90" s="36">
        <v>45930</v>
      </c>
      <c r="O90" s="34" t="s">
        <v>26</v>
      </c>
      <c r="P90" s="35" t="s">
        <v>84</v>
      </c>
      <c r="Q90" s="37" t="s">
        <v>28</v>
      </c>
      <c r="R90" s="35">
        <v>13</v>
      </c>
      <c r="S90" s="54">
        <v>5815.3</v>
      </c>
      <c r="T90" s="39">
        <v>75599</v>
      </c>
      <c r="U90" s="40">
        <v>75599</v>
      </c>
      <c r="V90" s="40">
        <v>0</v>
      </c>
      <c r="W90" s="35" t="s">
        <v>95</v>
      </c>
    </row>
    <row r="91" spans="1:23" s="10" customFormat="1" ht="60">
      <c r="A91" s="19" t="s">
        <v>231</v>
      </c>
      <c r="B91" s="26" t="s">
        <v>308</v>
      </c>
      <c r="C91" s="28">
        <v>72100000</v>
      </c>
      <c r="D91" s="13" t="s">
        <v>113</v>
      </c>
      <c r="E91" s="14" t="s">
        <v>63</v>
      </c>
      <c r="F91" s="15" t="s">
        <v>25</v>
      </c>
      <c r="G91" s="16" t="s">
        <v>29</v>
      </c>
      <c r="H91" s="16" t="s">
        <v>29</v>
      </c>
      <c r="I91" s="16">
        <v>45863</v>
      </c>
      <c r="J91" s="16">
        <v>45894</v>
      </c>
      <c r="K91" s="16">
        <v>45922</v>
      </c>
      <c r="L91" s="16">
        <v>45964</v>
      </c>
      <c r="M91" s="17">
        <v>27</v>
      </c>
      <c r="N91" s="18">
        <v>45989</v>
      </c>
      <c r="O91" s="16" t="s">
        <v>26</v>
      </c>
      <c r="P91" s="19" t="s">
        <v>84</v>
      </c>
      <c r="Q91" s="20" t="s">
        <v>28</v>
      </c>
      <c r="R91" s="19">
        <v>13</v>
      </c>
      <c r="S91" s="21">
        <v>10929.23</v>
      </c>
      <c r="T91" s="22">
        <v>142080</v>
      </c>
      <c r="U91" s="24">
        <v>142080</v>
      </c>
      <c r="V91" s="24">
        <v>0</v>
      </c>
      <c r="W91" s="17" t="s">
        <v>241</v>
      </c>
    </row>
    <row r="92" spans="1:23" s="12" customFormat="1" ht="60">
      <c r="A92" s="29" t="s">
        <v>232</v>
      </c>
      <c r="B92" s="30" t="s">
        <v>309</v>
      </c>
      <c r="C92" s="31">
        <v>60104701</v>
      </c>
      <c r="D92" s="31" t="s">
        <v>273</v>
      </c>
      <c r="E92" s="32" t="s">
        <v>63</v>
      </c>
      <c r="F92" s="33" t="s">
        <v>115</v>
      </c>
      <c r="G92" s="34" t="s">
        <v>29</v>
      </c>
      <c r="H92" s="34" t="s">
        <v>29</v>
      </c>
      <c r="I92" s="34">
        <v>45723</v>
      </c>
      <c r="J92" s="34">
        <v>45754</v>
      </c>
      <c r="K92" s="34">
        <v>45785</v>
      </c>
      <c r="L92" s="34">
        <v>45812</v>
      </c>
      <c r="M92" s="35">
        <v>60</v>
      </c>
      <c r="N92" s="36">
        <v>45898</v>
      </c>
      <c r="O92" s="34" t="s">
        <v>26</v>
      </c>
      <c r="P92" s="29" t="s">
        <v>84</v>
      </c>
      <c r="Q92" s="37" t="s">
        <v>28</v>
      </c>
      <c r="R92" s="29">
        <v>3</v>
      </c>
      <c r="S92" s="38">
        <v>1000</v>
      </c>
      <c r="T92" s="39">
        <v>3000</v>
      </c>
      <c r="U92" s="40">
        <v>3000</v>
      </c>
      <c r="V92" s="40">
        <v>0</v>
      </c>
      <c r="W92" s="35" t="s">
        <v>257</v>
      </c>
    </row>
    <row r="93" spans="1:23" s="12" customFormat="1" ht="45">
      <c r="A93" s="29" t="s">
        <v>233</v>
      </c>
      <c r="B93" s="30" t="s">
        <v>308</v>
      </c>
      <c r="C93" s="31">
        <v>46101500</v>
      </c>
      <c r="D93" s="31" t="s">
        <v>200</v>
      </c>
      <c r="E93" s="32" t="s">
        <v>63</v>
      </c>
      <c r="F93" s="33" t="s">
        <v>115</v>
      </c>
      <c r="G93" s="34" t="s">
        <v>29</v>
      </c>
      <c r="H93" s="34" t="s">
        <v>29</v>
      </c>
      <c r="I93" s="34">
        <v>45733</v>
      </c>
      <c r="J93" s="34">
        <v>45737</v>
      </c>
      <c r="K93" s="34">
        <v>45740</v>
      </c>
      <c r="L93" s="34">
        <v>45740</v>
      </c>
      <c r="M93" s="35">
        <v>6</v>
      </c>
      <c r="N93" s="36">
        <v>45747</v>
      </c>
      <c r="O93" s="34" t="s">
        <v>26</v>
      </c>
      <c r="P93" s="29" t="s">
        <v>84</v>
      </c>
      <c r="Q93" s="37" t="s">
        <v>28</v>
      </c>
      <c r="R93" s="37">
        <v>5</v>
      </c>
      <c r="S93" s="38">
        <v>350</v>
      </c>
      <c r="T93" s="39">
        <v>1750</v>
      </c>
      <c r="U93" s="40">
        <v>1750</v>
      </c>
      <c r="V93" s="40">
        <v>0</v>
      </c>
      <c r="W93" s="35" t="s">
        <v>95</v>
      </c>
    </row>
    <row r="94" spans="1:23" s="12" customFormat="1" ht="45">
      <c r="A94" s="29" t="s">
        <v>234</v>
      </c>
      <c r="B94" s="30" t="s">
        <v>72</v>
      </c>
      <c r="C94" s="31">
        <v>56000000</v>
      </c>
      <c r="D94" s="31" t="s">
        <v>114</v>
      </c>
      <c r="E94" s="32" t="s">
        <v>63</v>
      </c>
      <c r="F94" s="33" t="s">
        <v>115</v>
      </c>
      <c r="G94" s="34" t="s">
        <v>29</v>
      </c>
      <c r="H94" s="34" t="s">
        <v>29</v>
      </c>
      <c r="I94" s="34">
        <v>45726</v>
      </c>
      <c r="J94" s="34">
        <v>45730</v>
      </c>
      <c r="K94" s="34">
        <v>45733</v>
      </c>
      <c r="L94" s="34">
        <v>45733</v>
      </c>
      <c r="M94" s="35">
        <v>6</v>
      </c>
      <c r="N94" s="36">
        <v>45747</v>
      </c>
      <c r="O94" s="34" t="s">
        <v>26</v>
      </c>
      <c r="P94" s="29" t="s">
        <v>84</v>
      </c>
      <c r="Q94" s="37" t="s">
        <v>28</v>
      </c>
      <c r="R94" s="29">
        <v>20</v>
      </c>
      <c r="S94" s="38">
        <v>150</v>
      </c>
      <c r="T94" s="39">
        <v>3000</v>
      </c>
      <c r="U94" s="40">
        <v>3000</v>
      </c>
      <c r="V94" s="40">
        <v>0</v>
      </c>
      <c r="W94" s="35" t="s">
        <v>95</v>
      </c>
    </row>
    <row r="95" spans="1:23" s="12" customFormat="1" ht="45">
      <c r="A95" s="29" t="s">
        <v>242</v>
      </c>
      <c r="B95" s="30" t="s">
        <v>70</v>
      </c>
      <c r="C95" s="31">
        <v>43231601</v>
      </c>
      <c r="D95" s="31" t="s">
        <v>235</v>
      </c>
      <c r="E95" s="32" t="s">
        <v>206</v>
      </c>
      <c r="F95" s="33" t="s">
        <v>110</v>
      </c>
      <c r="G95" s="34" t="s">
        <v>29</v>
      </c>
      <c r="H95" s="34" t="s">
        <v>29</v>
      </c>
      <c r="I95" s="34">
        <v>45726</v>
      </c>
      <c r="J95" s="34">
        <v>45728</v>
      </c>
      <c r="K95" s="34">
        <v>45729</v>
      </c>
      <c r="L95" s="34">
        <v>45733</v>
      </c>
      <c r="M95" s="35">
        <v>6</v>
      </c>
      <c r="N95" s="36">
        <v>45747</v>
      </c>
      <c r="O95" s="34" t="s">
        <v>26</v>
      </c>
      <c r="P95" s="29" t="s">
        <v>84</v>
      </c>
      <c r="Q95" s="37" t="s">
        <v>28</v>
      </c>
      <c r="R95" s="29">
        <v>2</v>
      </c>
      <c r="S95" s="38">
        <v>9000</v>
      </c>
      <c r="T95" s="39">
        <v>18000</v>
      </c>
      <c r="U95" s="40">
        <v>18000</v>
      </c>
      <c r="V95" s="40">
        <v>0</v>
      </c>
      <c r="W95" s="35" t="s">
        <v>95</v>
      </c>
    </row>
    <row r="96" spans="1:23" s="12" customFormat="1" ht="45">
      <c r="A96" s="29" t="s">
        <v>245</v>
      </c>
      <c r="B96" s="30" t="s">
        <v>70</v>
      </c>
      <c r="C96" s="52">
        <v>43231601</v>
      </c>
      <c r="D96" s="31" t="s">
        <v>201</v>
      </c>
      <c r="E96" s="32" t="s">
        <v>63</v>
      </c>
      <c r="F96" s="33" t="s">
        <v>110</v>
      </c>
      <c r="G96" s="34" t="s">
        <v>29</v>
      </c>
      <c r="H96" s="34" t="s">
        <v>29</v>
      </c>
      <c r="I96" s="34">
        <v>45754</v>
      </c>
      <c r="J96" s="34">
        <v>45756</v>
      </c>
      <c r="K96" s="34">
        <v>45757</v>
      </c>
      <c r="L96" s="34">
        <v>45763</v>
      </c>
      <c r="M96" s="35">
        <v>8</v>
      </c>
      <c r="N96" s="36">
        <v>45777</v>
      </c>
      <c r="O96" s="34" t="s">
        <v>26</v>
      </c>
      <c r="P96" s="29" t="s">
        <v>84</v>
      </c>
      <c r="Q96" s="37" t="s">
        <v>28</v>
      </c>
      <c r="R96" s="29">
        <v>1</v>
      </c>
      <c r="S96" s="38">
        <v>12400</v>
      </c>
      <c r="T96" s="39">
        <v>12400</v>
      </c>
      <c r="U96" s="40">
        <v>12400</v>
      </c>
      <c r="V96" s="40">
        <v>0</v>
      </c>
      <c r="W96" s="35" t="s">
        <v>95</v>
      </c>
    </row>
    <row r="97" spans="1:23" s="12" customFormat="1" ht="45">
      <c r="A97" s="29" t="s">
        <v>247</v>
      </c>
      <c r="B97" s="30" t="s">
        <v>58</v>
      </c>
      <c r="C97" s="52">
        <v>43233205</v>
      </c>
      <c r="D97" s="31" t="s">
        <v>207</v>
      </c>
      <c r="E97" s="32" t="s">
        <v>63</v>
      </c>
      <c r="F97" s="33" t="s">
        <v>115</v>
      </c>
      <c r="G97" s="34" t="s">
        <v>29</v>
      </c>
      <c r="H97" s="34" t="s">
        <v>29</v>
      </c>
      <c r="I97" s="34">
        <v>45754</v>
      </c>
      <c r="J97" s="34">
        <v>45763</v>
      </c>
      <c r="K97" s="34">
        <v>45763</v>
      </c>
      <c r="L97" s="34">
        <v>45763</v>
      </c>
      <c r="M97" s="35">
        <v>8</v>
      </c>
      <c r="N97" s="36">
        <v>45777</v>
      </c>
      <c r="O97" s="34" t="s">
        <v>26</v>
      </c>
      <c r="P97" s="29" t="s">
        <v>84</v>
      </c>
      <c r="Q97" s="37" t="s">
        <v>28</v>
      </c>
      <c r="R97" s="29">
        <v>1</v>
      </c>
      <c r="S97" s="38">
        <v>7500</v>
      </c>
      <c r="T97" s="39">
        <v>7500</v>
      </c>
      <c r="U97" s="40">
        <v>7500</v>
      </c>
      <c r="V97" s="40" t="s">
        <v>259</v>
      </c>
      <c r="W97" s="35" t="s">
        <v>95</v>
      </c>
    </row>
    <row r="98" spans="1:23" s="12" customFormat="1" ht="45">
      <c r="A98" s="29" t="s">
        <v>300</v>
      </c>
      <c r="B98" s="30" t="s">
        <v>308</v>
      </c>
      <c r="C98" s="52">
        <v>43211600</v>
      </c>
      <c r="D98" s="31" t="s">
        <v>291</v>
      </c>
      <c r="E98" s="32" t="s">
        <v>63</v>
      </c>
      <c r="F98" s="33" t="s">
        <v>115</v>
      </c>
      <c r="G98" s="34" t="s">
        <v>29</v>
      </c>
      <c r="H98" s="34" t="s">
        <v>29</v>
      </c>
      <c r="I98" s="34">
        <v>45723</v>
      </c>
      <c r="J98" s="34">
        <v>45730</v>
      </c>
      <c r="K98" s="34">
        <v>45733</v>
      </c>
      <c r="L98" s="34">
        <v>45733</v>
      </c>
      <c r="M98" s="35">
        <v>7</v>
      </c>
      <c r="N98" s="36">
        <v>45747</v>
      </c>
      <c r="O98" s="34" t="s">
        <v>26</v>
      </c>
      <c r="P98" s="29" t="s">
        <v>84</v>
      </c>
      <c r="Q98" s="37" t="s">
        <v>28</v>
      </c>
      <c r="R98" s="29">
        <v>2</v>
      </c>
      <c r="S98" s="38">
        <v>100</v>
      </c>
      <c r="T98" s="39">
        <v>200</v>
      </c>
      <c r="U98" s="40">
        <v>200</v>
      </c>
      <c r="V98" s="40">
        <v>0</v>
      </c>
      <c r="W98" s="35" t="s">
        <v>95</v>
      </c>
    </row>
    <row r="99" spans="1:23" s="12" customFormat="1" ht="45">
      <c r="A99" s="29" t="s">
        <v>300</v>
      </c>
      <c r="B99" s="30" t="s">
        <v>308</v>
      </c>
      <c r="C99" s="52">
        <v>43211600</v>
      </c>
      <c r="D99" s="31" t="s">
        <v>289</v>
      </c>
      <c r="E99" s="32" t="s">
        <v>63</v>
      </c>
      <c r="F99" s="33" t="s">
        <v>115</v>
      </c>
      <c r="G99" s="34" t="s">
        <v>29</v>
      </c>
      <c r="H99" s="34" t="s">
        <v>29</v>
      </c>
      <c r="I99" s="34">
        <v>45723</v>
      </c>
      <c r="J99" s="34">
        <v>45730</v>
      </c>
      <c r="K99" s="34">
        <v>45733</v>
      </c>
      <c r="L99" s="34">
        <v>45733</v>
      </c>
      <c r="M99" s="35">
        <v>7</v>
      </c>
      <c r="N99" s="36">
        <v>45747</v>
      </c>
      <c r="O99" s="34" t="s">
        <v>26</v>
      </c>
      <c r="P99" s="29" t="s">
        <v>84</v>
      </c>
      <c r="Q99" s="37" t="s">
        <v>28</v>
      </c>
      <c r="R99" s="29">
        <v>2</v>
      </c>
      <c r="S99" s="38">
        <v>500</v>
      </c>
      <c r="T99" s="39">
        <v>1000</v>
      </c>
      <c r="U99" s="40">
        <v>1000</v>
      </c>
      <c r="V99" s="40">
        <v>0</v>
      </c>
      <c r="W99" s="35" t="s">
        <v>95</v>
      </c>
    </row>
    <row r="100" spans="1:23" s="12" customFormat="1" ht="45">
      <c r="A100" s="29" t="s">
        <v>300</v>
      </c>
      <c r="B100" s="30" t="s">
        <v>308</v>
      </c>
      <c r="C100" s="52">
        <v>43211600</v>
      </c>
      <c r="D100" s="31" t="s">
        <v>290</v>
      </c>
      <c r="E100" s="32" t="s">
        <v>63</v>
      </c>
      <c r="F100" s="33" t="s">
        <v>115</v>
      </c>
      <c r="G100" s="34" t="s">
        <v>29</v>
      </c>
      <c r="H100" s="34" t="s">
        <v>29</v>
      </c>
      <c r="I100" s="34">
        <v>45723</v>
      </c>
      <c r="J100" s="34">
        <v>45730</v>
      </c>
      <c r="K100" s="34">
        <v>45733</v>
      </c>
      <c r="L100" s="34">
        <v>45733</v>
      </c>
      <c r="M100" s="35">
        <v>7</v>
      </c>
      <c r="N100" s="36">
        <v>45747</v>
      </c>
      <c r="O100" s="34" t="s">
        <v>26</v>
      </c>
      <c r="P100" s="29" t="s">
        <v>84</v>
      </c>
      <c r="Q100" s="37" t="s">
        <v>28</v>
      </c>
      <c r="R100" s="29">
        <v>2</v>
      </c>
      <c r="S100" s="38">
        <v>500</v>
      </c>
      <c r="T100" s="39">
        <v>100</v>
      </c>
      <c r="U100" s="40">
        <v>1000</v>
      </c>
      <c r="V100" s="40">
        <v>0</v>
      </c>
      <c r="W100" s="35" t="s">
        <v>95</v>
      </c>
    </row>
    <row r="101" spans="1:23" s="12" customFormat="1" ht="45">
      <c r="A101" s="29" t="s">
        <v>300</v>
      </c>
      <c r="B101" s="30" t="s">
        <v>308</v>
      </c>
      <c r="C101" s="52">
        <v>43211600</v>
      </c>
      <c r="D101" s="31" t="s">
        <v>292</v>
      </c>
      <c r="E101" s="32" t="s">
        <v>63</v>
      </c>
      <c r="F101" s="33" t="s">
        <v>115</v>
      </c>
      <c r="G101" s="34" t="s">
        <v>29</v>
      </c>
      <c r="H101" s="34" t="s">
        <v>29</v>
      </c>
      <c r="I101" s="34">
        <v>45723</v>
      </c>
      <c r="J101" s="34">
        <v>45730</v>
      </c>
      <c r="K101" s="34">
        <v>45733</v>
      </c>
      <c r="L101" s="34">
        <v>45733</v>
      </c>
      <c r="M101" s="35">
        <v>7</v>
      </c>
      <c r="N101" s="36">
        <v>45747</v>
      </c>
      <c r="O101" s="34" t="s">
        <v>26</v>
      </c>
      <c r="P101" s="29" t="s">
        <v>84</v>
      </c>
      <c r="Q101" s="37" t="s">
        <v>28</v>
      </c>
      <c r="R101" s="29">
        <v>2</v>
      </c>
      <c r="S101" s="38">
        <v>150</v>
      </c>
      <c r="T101" s="39">
        <v>300</v>
      </c>
      <c r="U101" s="40">
        <v>300</v>
      </c>
      <c r="V101" s="40">
        <v>0</v>
      </c>
      <c r="W101" s="35" t="s">
        <v>95</v>
      </c>
    </row>
    <row r="102" spans="1:23" s="12" customFormat="1" ht="45">
      <c r="A102" s="29" t="s">
        <v>301</v>
      </c>
      <c r="B102" s="30" t="s">
        <v>308</v>
      </c>
      <c r="C102" s="52">
        <v>72151207</v>
      </c>
      <c r="D102" s="31" t="s">
        <v>272</v>
      </c>
      <c r="E102" s="32" t="s">
        <v>63</v>
      </c>
      <c r="F102" s="33" t="s">
        <v>115</v>
      </c>
      <c r="G102" s="34" t="s">
        <v>29</v>
      </c>
      <c r="H102" s="34" t="s">
        <v>29</v>
      </c>
      <c r="I102" s="34">
        <v>45733</v>
      </c>
      <c r="J102" s="34">
        <v>45740</v>
      </c>
      <c r="K102" s="34">
        <v>45741</v>
      </c>
      <c r="L102" s="34">
        <v>45741</v>
      </c>
      <c r="M102" s="35">
        <v>7</v>
      </c>
      <c r="N102" s="36">
        <v>45747</v>
      </c>
      <c r="O102" s="34" t="s">
        <v>26</v>
      </c>
      <c r="P102" s="29" t="s">
        <v>84</v>
      </c>
      <c r="Q102" s="37" t="s">
        <v>28</v>
      </c>
      <c r="R102" s="29">
        <v>15</v>
      </c>
      <c r="S102" s="38">
        <v>150</v>
      </c>
      <c r="T102" s="39">
        <v>2250</v>
      </c>
      <c r="U102" s="40">
        <v>2250</v>
      </c>
      <c r="V102" s="40">
        <v>0</v>
      </c>
      <c r="W102" s="35" t="s">
        <v>95</v>
      </c>
    </row>
    <row r="103" spans="1:23" s="12" customFormat="1" ht="45">
      <c r="A103" s="29" t="s">
        <v>302</v>
      </c>
      <c r="B103" s="30" t="s">
        <v>308</v>
      </c>
      <c r="C103" s="52">
        <v>25101801</v>
      </c>
      <c r="D103" s="31" t="s">
        <v>243</v>
      </c>
      <c r="E103" s="32" t="s">
        <v>63</v>
      </c>
      <c r="F103" s="33" t="s">
        <v>115</v>
      </c>
      <c r="G103" s="34" t="s">
        <v>29</v>
      </c>
      <c r="H103" s="34" t="s">
        <v>29</v>
      </c>
      <c r="I103" s="34">
        <v>45726</v>
      </c>
      <c r="J103" s="34">
        <v>45730</v>
      </c>
      <c r="K103" s="34">
        <v>45733</v>
      </c>
      <c r="L103" s="34">
        <v>45733</v>
      </c>
      <c r="M103" s="35">
        <v>6</v>
      </c>
      <c r="N103" s="36">
        <v>45747</v>
      </c>
      <c r="O103" s="34" t="s">
        <v>26</v>
      </c>
      <c r="P103" s="29" t="s">
        <v>84</v>
      </c>
      <c r="Q103" s="37" t="s">
        <v>28</v>
      </c>
      <c r="R103" s="29">
        <v>36</v>
      </c>
      <c r="S103" s="38">
        <v>133</v>
      </c>
      <c r="T103" s="39">
        <v>4800</v>
      </c>
      <c r="U103" s="40">
        <v>4800</v>
      </c>
      <c r="V103" s="40" t="s">
        <v>244</v>
      </c>
      <c r="W103" s="35" t="s">
        <v>95</v>
      </c>
    </row>
    <row r="104" spans="1:23" s="12" customFormat="1" ht="60">
      <c r="A104" s="29" t="s">
        <v>303</v>
      </c>
      <c r="B104" s="30" t="s">
        <v>58</v>
      </c>
      <c r="C104" s="52">
        <v>25172500</v>
      </c>
      <c r="D104" s="31" t="s">
        <v>246</v>
      </c>
      <c r="E104" s="32" t="s">
        <v>63</v>
      </c>
      <c r="F104" s="33" t="s">
        <v>25</v>
      </c>
      <c r="G104" s="34" t="s">
        <v>29</v>
      </c>
      <c r="H104" s="34" t="s">
        <v>29</v>
      </c>
      <c r="I104" s="34">
        <v>45681</v>
      </c>
      <c r="J104" s="34">
        <v>45712</v>
      </c>
      <c r="K104" s="34">
        <v>45740</v>
      </c>
      <c r="L104" s="34">
        <v>45764</v>
      </c>
      <c r="M104" s="35">
        <v>59</v>
      </c>
      <c r="N104" s="36">
        <v>45777</v>
      </c>
      <c r="O104" s="34" t="s">
        <v>26</v>
      </c>
      <c r="P104" s="29" t="s">
        <v>84</v>
      </c>
      <c r="Q104" s="37" t="s">
        <v>28</v>
      </c>
      <c r="R104" s="29">
        <v>52</v>
      </c>
      <c r="S104" s="38">
        <v>338</v>
      </c>
      <c r="T104" s="39">
        <v>17600</v>
      </c>
      <c r="U104" s="40">
        <v>17600</v>
      </c>
      <c r="V104" s="40" t="s">
        <v>259</v>
      </c>
      <c r="W104" s="35" t="s">
        <v>249</v>
      </c>
    </row>
    <row r="105" spans="1:23" s="50" customFormat="1" ht="75">
      <c r="A105" s="17" t="s">
        <v>304</v>
      </c>
      <c r="B105" s="27" t="s">
        <v>58</v>
      </c>
      <c r="C105" s="28">
        <v>30130000</v>
      </c>
      <c r="D105" s="13" t="s">
        <v>248</v>
      </c>
      <c r="E105" s="27" t="s">
        <v>63</v>
      </c>
      <c r="F105" s="15" t="s">
        <v>115</v>
      </c>
      <c r="G105" s="16" t="s">
        <v>29</v>
      </c>
      <c r="H105" s="16" t="s">
        <v>29</v>
      </c>
      <c r="I105" s="16">
        <v>45810</v>
      </c>
      <c r="J105" s="16">
        <v>45820</v>
      </c>
      <c r="K105" s="16">
        <v>45824</v>
      </c>
      <c r="L105" s="16">
        <v>45824</v>
      </c>
      <c r="M105" s="17">
        <v>11</v>
      </c>
      <c r="N105" s="18">
        <v>45838</v>
      </c>
      <c r="O105" s="16" t="s">
        <v>26</v>
      </c>
      <c r="P105" s="17" t="s">
        <v>83</v>
      </c>
      <c r="Q105" s="20" t="s">
        <v>28</v>
      </c>
      <c r="R105" s="17">
        <v>120</v>
      </c>
      <c r="S105" s="23">
        <v>79</v>
      </c>
      <c r="T105" s="22">
        <v>9500</v>
      </c>
      <c r="U105" s="24">
        <v>9500</v>
      </c>
      <c r="V105" s="24" t="s">
        <v>259</v>
      </c>
      <c r="W105" s="17" t="s">
        <v>250</v>
      </c>
    </row>
    <row r="106" spans="1:23" s="10" customFormat="1" ht="15.75">
      <c r="A106" s="9" t="s">
        <v>293</v>
      </c>
      <c r="B106"/>
      <c r="C106"/>
      <c r="D106"/>
      <c r="E106" s="42"/>
      <c r="F106" s="43"/>
      <c r="G106" s="44"/>
      <c r="H106" s="44"/>
      <c r="I106" s="44"/>
      <c r="J106" s="44"/>
      <c r="K106" s="44"/>
      <c r="L106" s="44"/>
      <c r="M106" s="41"/>
      <c r="N106" s="45"/>
      <c r="O106" s="44"/>
      <c r="P106" s="41"/>
      <c r="Q106" s="46"/>
      <c r="R106" s="41"/>
      <c r="S106" s="47"/>
      <c r="T106" s="48"/>
      <c r="U106" s="49"/>
      <c r="V106" s="49"/>
      <c r="W106" s="41"/>
    </row>
    <row r="107" spans="1:23" ht="15" customHeight="1"/>
    <row r="109" spans="1:23">
      <c r="P109"/>
    </row>
    <row r="110" spans="1:23">
      <c r="P110"/>
    </row>
    <row r="111" spans="1:23">
      <c r="K111" s="9"/>
      <c r="P111"/>
    </row>
    <row r="112" spans="1:23">
      <c r="P112"/>
    </row>
    <row r="115" spans="1:1">
      <c r="A115" s="9" t="s">
        <v>294</v>
      </c>
    </row>
  </sheetData>
  <mergeCells count="12">
    <mergeCell ref="A1:W2"/>
    <mergeCell ref="G3:H3"/>
    <mergeCell ref="I3:L3"/>
    <mergeCell ref="P3:P4"/>
    <mergeCell ref="Q3:V3"/>
    <mergeCell ref="W3:W4"/>
    <mergeCell ref="A3:A4"/>
    <mergeCell ref="B3:B4"/>
    <mergeCell ref="C3:C4"/>
    <mergeCell ref="D3:D4"/>
    <mergeCell ref="E3:E4"/>
    <mergeCell ref="F3:F4"/>
  </mergeCells>
  <phoneticPr fontId="21" type="noConversion"/>
  <pageMargins left="0.7" right="0.7" top="0.75" bottom="0.75" header="0.3" footer="0.3"/>
  <pageSetup paperSize="9" scale="2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6"/>
  <sheetViews>
    <sheetView topLeftCell="A20" workbookViewId="0">
      <selection activeCell="C9" sqref="C9"/>
    </sheetView>
  </sheetViews>
  <sheetFormatPr defaultRowHeight="30" customHeight="1"/>
  <cols>
    <col min="2" max="2" width="25.875" style="3" customWidth="1"/>
    <col min="3" max="3" width="58.125" style="3" customWidth="1"/>
  </cols>
  <sheetData>
    <row r="2" spans="2:3" ht="64.150000000000006" customHeight="1">
      <c r="B2" s="68" t="s">
        <v>31</v>
      </c>
      <c r="C2" s="69"/>
    </row>
    <row r="3" spans="2:3" ht="30" customHeight="1">
      <c r="B3" s="5" t="s">
        <v>32</v>
      </c>
      <c r="C3" s="5" t="s">
        <v>33</v>
      </c>
    </row>
    <row r="4" spans="2:3" ht="30" customHeight="1">
      <c r="B4" s="7" t="s">
        <v>34</v>
      </c>
      <c r="C4" s="7" t="s">
        <v>35</v>
      </c>
    </row>
    <row r="5" spans="2:3" ht="30" customHeight="1">
      <c r="B5" s="7" t="s">
        <v>7</v>
      </c>
      <c r="C5" s="7" t="s">
        <v>36</v>
      </c>
    </row>
    <row r="6" spans="2:3" ht="30" customHeight="1">
      <c r="B6" s="7" t="s">
        <v>5</v>
      </c>
      <c r="C6" s="7" t="s">
        <v>37</v>
      </c>
    </row>
    <row r="7" spans="2:3" ht="30" customHeight="1">
      <c r="B7" s="7" t="s">
        <v>8</v>
      </c>
      <c r="C7" s="7" t="s">
        <v>38</v>
      </c>
    </row>
    <row r="8" spans="2:3" ht="30" customHeight="1">
      <c r="B8" s="7" t="s">
        <v>9</v>
      </c>
      <c r="C8" s="7" t="s">
        <v>39</v>
      </c>
    </row>
    <row r="9" spans="2:3" ht="47.45" customHeight="1">
      <c r="B9" s="7" t="s">
        <v>10</v>
      </c>
      <c r="C9" s="7" t="s">
        <v>40</v>
      </c>
    </row>
    <row r="10" spans="2:3" ht="30" customHeight="1">
      <c r="B10" s="7" t="s">
        <v>14</v>
      </c>
      <c r="C10" s="7" t="s">
        <v>41</v>
      </c>
    </row>
    <row r="11" spans="2:3" ht="30" customHeight="1">
      <c r="B11" s="7" t="s">
        <v>15</v>
      </c>
      <c r="C11" s="7" t="s">
        <v>41</v>
      </c>
    </row>
    <row r="12" spans="2:3" ht="30" customHeight="1">
      <c r="B12" s="7" t="s">
        <v>16</v>
      </c>
      <c r="C12" s="7" t="s">
        <v>42</v>
      </c>
    </row>
    <row r="13" spans="2:3" ht="30" customHeight="1">
      <c r="B13" s="7" t="s">
        <v>17</v>
      </c>
      <c r="C13" s="7" t="s">
        <v>43</v>
      </c>
    </row>
    <row r="14" spans="2:3" ht="30" customHeight="1">
      <c r="B14" s="7" t="s">
        <v>18</v>
      </c>
      <c r="C14" s="7" t="s">
        <v>44</v>
      </c>
    </row>
    <row r="15" spans="2:3" ht="30" customHeight="1">
      <c r="B15" s="7" t="s">
        <v>2</v>
      </c>
      <c r="C15" s="7" t="s">
        <v>45</v>
      </c>
    </row>
    <row r="16" spans="2:3" ht="30" customHeight="1">
      <c r="B16" s="7" t="s">
        <v>19</v>
      </c>
      <c r="C16" s="7" t="s">
        <v>46</v>
      </c>
    </row>
    <row r="17" spans="2:3" ht="30" customHeight="1">
      <c r="B17" s="7" t="s">
        <v>47</v>
      </c>
      <c r="C17" s="7" t="s">
        <v>48</v>
      </c>
    </row>
    <row r="18" spans="2:3" ht="30" customHeight="1">
      <c r="B18" s="7" t="s">
        <v>21</v>
      </c>
      <c r="C18" s="7" t="s">
        <v>49</v>
      </c>
    </row>
    <row r="19" spans="2:3" ht="53.45" customHeight="1">
      <c r="B19" s="7" t="s">
        <v>1</v>
      </c>
      <c r="C19" s="7" t="s">
        <v>57</v>
      </c>
    </row>
    <row r="20" spans="2:3" ht="30" customHeight="1">
      <c r="B20" s="7" t="s">
        <v>22</v>
      </c>
      <c r="C20" s="7" t="s">
        <v>50</v>
      </c>
    </row>
    <row r="21" spans="2:3" ht="30" customHeight="1">
      <c r="B21" s="7" t="s">
        <v>30</v>
      </c>
      <c r="C21" s="7" t="s">
        <v>51</v>
      </c>
    </row>
    <row r="22" spans="2:3" ht="30" customHeight="1">
      <c r="B22" s="7" t="s">
        <v>23</v>
      </c>
      <c r="C22" s="7" t="s">
        <v>52</v>
      </c>
    </row>
    <row r="23" spans="2:3" ht="30" customHeight="1">
      <c r="B23" s="7" t="s">
        <v>24</v>
      </c>
      <c r="C23" s="7" t="s">
        <v>53</v>
      </c>
    </row>
    <row r="24" spans="2:3" ht="30" customHeight="1">
      <c r="B24" s="7" t="s">
        <v>3</v>
      </c>
      <c r="C24" s="7" t="s">
        <v>54</v>
      </c>
    </row>
    <row r="25" spans="2:3" ht="30" customHeight="1">
      <c r="B25" s="7" t="s">
        <v>4</v>
      </c>
      <c r="C25" s="7" t="s">
        <v>55</v>
      </c>
    </row>
    <row r="26" spans="2:3" ht="30" customHeight="1">
      <c r="B26" s="8" t="s">
        <v>13</v>
      </c>
      <c r="C26" s="8" t="s">
        <v>56</v>
      </c>
    </row>
  </sheetData>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Column Description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2025-03-05T09:24:41Z</dcterms:modified>
</cp:coreProperties>
</file>